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water.sharepoint.com/teams/wr/extprojects/"/>
    </mc:Choice>
  </mc:AlternateContent>
  <xr:revisionPtr revIDLastSave="0" documentId="8_{964D274E-47E8-4638-B29E-DAC63FB9C55E}" xr6:coauthVersionLast="47" xr6:coauthVersionMax="47" xr10:uidLastSave="{00000000-0000-0000-0000-000000000000}"/>
  <bookViews>
    <workbookView xWindow="-110" yWindow="-110" windowWidth="19420" windowHeight="10420" xr2:uid="{F647A2C5-006A-40C9-ABBB-31AA418A4F7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<sst xmlns="http://schemas.openxmlformats.org/spreadsheetml/2006/main" count="38" uniqueCount="25">
  <si>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/>
  </si>
  <si>
    <t>C17601</t>
  </si>
  <si>
    <t>X2-NAA</t>
  </si>
  <si>
    <t>X2-Alt3A</t>
  </si>
  <si>
    <t>Wilkin Slough (C129)</t>
  </si>
  <si>
    <t>C407_CVP</t>
  </si>
  <si>
    <t>C407_SWP</t>
  </si>
  <si>
    <t>C406</t>
  </si>
  <si>
    <t>Salinity Impact at RS</t>
  </si>
  <si>
    <t>Salinity Impact at OR</t>
  </si>
  <si>
    <t>Salinity Impact at VC</t>
  </si>
  <si>
    <t>Salinity Impact at JP</t>
  </si>
  <si>
    <t>Diversion</t>
  </si>
  <si>
    <t>km</t>
  </si>
  <si>
    <t>cfs</t>
  </si>
  <si>
    <t>Outflow</t>
  </si>
  <si>
    <t xml:space="preserve">avg </t>
  </si>
  <si>
    <t xml:space="preserve">max </t>
  </si>
  <si>
    <t>avg in nxt mon</t>
  </si>
  <si>
    <t>max in nxt month</t>
  </si>
  <si>
    <t>max in nxt mon</t>
  </si>
  <si>
    <t>Max at JP</t>
  </si>
  <si>
    <t>Max at CCWD Intakes</t>
  </si>
  <si>
    <t>DSM2 issue. Only VC salinity increased</t>
  </si>
  <si>
    <t>Probanly DSM2 issue. Increase in EC at RS/OR is much higher than that in 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</si>
</sst>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vertical="top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4" fontId="0" fillId="3" borderId="0" xfId="0" applyNumberFormat="1" applyFill="1"/>
    <xf numFmtId="164" fontId="0" fillId="3" borderId="0" xfId="0" applyNumberFormat="1" applyFill="1"/>
    <xf numFmtId="165" fontId="0" fillId="3" borderId="0" xfId="0" applyNumberFormat="1" applyFill="1"/>
    <xf numFmtId="1" fontId="0" fillId="3" borderId="0" xfId="0" applyNumberFormat="1" applyFill="1"/>
    <xf numFmtId="14" fontId="0" fillId="4" borderId="0" xfId="0" applyNumberFormat="1" applyFill="1"/>
    <xf numFmtId="164" fontId="0" fillId="4" borderId="0" xfId="0" applyNumberFormat="1" applyFill="1"/>
    <xf numFmtId="165" fontId="0" fillId="4" borderId="0" xfId="0" applyNumberFormat="1" applyFill="1"/>
    <xf numFmtId="1" fontId="0" fillId="4" borderId="0" xfId="0" applyNumberFormat="1" applyFill="1"/>
    <xf numFmtId="14" fontId="0" fillId="5" borderId="0" xfId="0" applyNumberFormat="1" applyFill="1"/>
    <xf numFmtId="164" fontId="0" fillId="5" borderId="0" xfId="0" applyNumberFormat="1" applyFill="1"/>
    <xf numFmtId="165" fontId="0" fillId="5" borderId="0" xfId="0" applyNumberFormat="1" applyFill="1"/>
    <xf numFmtId="1" fontId="0" fillId="5" borderId="0" xfId="0" applyNumberFormat="1" applyFill="1"/>
    <xf numFmtId="14" fontId="0" fillId="6" borderId="0" xfId="0" applyNumberFormat="1" applyFill="1"/>
    <xf numFmtId="164" fontId="0" fillId="6" borderId="0" xfId="0" applyNumberFormat="1" applyFill="1"/>
    <xf numFmtId="165" fontId="0" fillId="6" borderId="0" xfId="0" applyNumberFormat="1" applyFill="1"/>
    <xf numFmtId="1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Salinity impact Versus X2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Sheet1!$D$3:$D$96</c:f>
              <c:numCache>
                <c:formatCode>0.000</c:formatCode>
                <c:ptCount val="94"/>
                <c:pt idx="0">
                  <c:v>73.567999999999998</c:v>
                </c:pt>
                <c:pt idx="1">
                  <c:v>82.688999999999993</c:v>
                </c:pt>
                <c:pt idx="2">
                  <c:v>84.436000000000007</c:v>
                </c:pt>
                <c:pt idx="3">
                  <c:v>81.290999999999997</c:v>
                </c:pt>
                <c:pt idx="4">
                  <c:v>82.635999999999996</c:v>
                </c:pt>
                <c:pt idx="5">
                  <c:v>71.989999999999995</c:v>
                </c:pt>
                <c:pt idx="6">
                  <c:v>73.710999999999999</c:v>
                </c:pt>
                <c:pt idx="7">
                  <c:v>71.168999999999997</c:v>
                </c:pt>
                <c:pt idx="8">
                  <c:v>94.986999999999995</c:v>
                </c:pt>
                <c:pt idx="9">
                  <c:v>75.069000000000003</c:v>
                </c:pt>
                <c:pt idx="10">
                  <c:v>88.781999999999996</c:v>
                </c:pt>
                <c:pt idx="11">
                  <c:v>68.379000000000005</c:v>
                </c:pt>
                <c:pt idx="12">
                  <c:v>90.338999999999999</c:v>
                </c:pt>
                <c:pt idx="13">
                  <c:v>83.846999999999994</c:v>
                </c:pt>
                <c:pt idx="14">
                  <c:v>91.724000000000004</c:v>
                </c:pt>
                <c:pt idx="15">
                  <c:v>90.751999999999995</c:v>
                </c:pt>
                <c:pt idx="16">
                  <c:v>86.209000000000003</c:v>
                </c:pt>
                <c:pt idx="17">
                  <c:v>83.700999999999993</c:v>
                </c:pt>
                <c:pt idx="18">
                  <c:v>55.795000000000002</c:v>
                </c:pt>
                <c:pt idx="19">
                  <c:v>72.441000000000003</c:v>
                </c:pt>
                <c:pt idx="20">
                  <c:v>83.977999999999994</c:v>
                </c:pt>
                <c:pt idx="21">
                  <c:v>78.251000000000005</c:v>
                </c:pt>
                <c:pt idx="22">
                  <c:v>77.83</c:v>
                </c:pt>
                <c:pt idx="23">
                  <c:v>86.36</c:v>
                </c:pt>
                <c:pt idx="24">
                  <c:v>80.834999999999994</c:v>
                </c:pt>
                <c:pt idx="25">
                  <c:v>75.540999999999997</c:v>
                </c:pt>
                <c:pt idx="26">
                  <c:v>85.272999999999996</c:v>
                </c:pt>
                <c:pt idx="27">
                  <c:v>48.167999999999999</c:v>
                </c:pt>
                <c:pt idx="28">
                  <c:v>85.463999999999999</c:v>
                </c:pt>
                <c:pt idx="29">
                  <c:v>84.594999999999999</c:v>
                </c:pt>
                <c:pt idx="30">
                  <c:v>86.447999999999993</c:v>
                </c:pt>
                <c:pt idx="31">
                  <c:v>82.972999999999999</c:v>
                </c:pt>
                <c:pt idx="32">
                  <c:v>90.596000000000004</c:v>
                </c:pt>
                <c:pt idx="33">
                  <c:v>85.248000000000005</c:v>
                </c:pt>
                <c:pt idx="34">
                  <c:v>79.984999999999999</c:v>
                </c:pt>
                <c:pt idx="35">
                  <c:v>85.043999999999997</c:v>
                </c:pt>
                <c:pt idx="36">
                  <c:v>47.713999999999999</c:v>
                </c:pt>
                <c:pt idx="37">
                  <c:v>86.986999999999995</c:v>
                </c:pt>
                <c:pt idx="38">
                  <c:v>87.081999999999994</c:v>
                </c:pt>
                <c:pt idx="39">
                  <c:v>89.445999999999998</c:v>
                </c:pt>
                <c:pt idx="40">
                  <c:v>83.168000000000006</c:v>
                </c:pt>
                <c:pt idx="41">
                  <c:v>81.929000000000002</c:v>
                </c:pt>
                <c:pt idx="42">
                  <c:v>90.248999999999995</c:v>
                </c:pt>
                <c:pt idx="43">
                  <c:v>72.260000000000005</c:v>
                </c:pt>
                <c:pt idx="44">
                  <c:v>68.459000000000003</c:v>
                </c:pt>
                <c:pt idx="45">
                  <c:v>79.575000000000003</c:v>
                </c:pt>
                <c:pt idx="46">
                  <c:v>85.718000000000004</c:v>
                </c:pt>
                <c:pt idx="47">
                  <c:v>79.346999999999994</c:v>
                </c:pt>
                <c:pt idx="48">
                  <c:v>77.837000000000003</c:v>
                </c:pt>
                <c:pt idx="49">
                  <c:v>86.224999999999994</c:v>
                </c:pt>
                <c:pt idx="50">
                  <c:v>51.756999999999998</c:v>
                </c:pt>
                <c:pt idx="51">
                  <c:v>87.301000000000002</c:v>
                </c:pt>
                <c:pt idx="52">
                  <c:v>88.225999999999999</c:v>
                </c:pt>
                <c:pt idx="53">
                  <c:v>81.566000000000003</c:v>
                </c:pt>
                <c:pt idx="54">
                  <c:v>86.326999999999998</c:v>
                </c:pt>
                <c:pt idx="55">
                  <c:v>47.68</c:v>
                </c:pt>
                <c:pt idx="56">
                  <c:v>80.549000000000007</c:v>
                </c:pt>
                <c:pt idx="57">
                  <c:v>60.75</c:v>
                </c:pt>
                <c:pt idx="58">
                  <c:v>70.591999999999999</c:v>
                </c:pt>
                <c:pt idx="59">
                  <c:v>85.01</c:v>
                </c:pt>
                <c:pt idx="60">
                  <c:v>78.126999999999995</c:v>
                </c:pt>
                <c:pt idx="61">
                  <c:v>48.012999999999998</c:v>
                </c:pt>
                <c:pt idx="62">
                  <c:v>82.27</c:v>
                </c:pt>
                <c:pt idx="63">
                  <c:v>84.614000000000004</c:v>
                </c:pt>
                <c:pt idx="64">
                  <c:v>73.695999999999998</c:v>
                </c:pt>
                <c:pt idx="65">
                  <c:v>79.884</c:v>
                </c:pt>
                <c:pt idx="66">
                  <c:v>91.5</c:v>
                </c:pt>
                <c:pt idx="67">
                  <c:v>48.055</c:v>
                </c:pt>
                <c:pt idx="68">
                  <c:v>81.397999999999996</c:v>
                </c:pt>
                <c:pt idx="69">
                  <c:v>47.779000000000003</c:v>
                </c:pt>
                <c:pt idx="70">
                  <c:v>66.364000000000004</c:v>
                </c:pt>
                <c:pt idx="71">
                  <c:v>47.335000000000001</c:v>
                </c:pt>
                <c:pt idx="72">
                  <c:v>79.786000000000001</c:v>
                </c:pt>
                <c:pt idx="73">
                  <c:v>66.372</c:v>
                </c:pt>
                <c:pt idx="74">
                  <c:v>73.063999999999993</c:v>
                </c:pt>
                <c:pt idx="75">
                  <c:v>81.421999999999997</c:v>
                </c:pt>
                <c:pt idx="76">
                  <c:v>83.692999999999998</c:v>
                </c:pt>
                <c:pt idx="77">
                  <c:v>85.644999999999996</c:v>
                </c:pt>
                <c:pt idx="78">
                  <c:v>89.317999999999998</c:v>
                </c:pt>
                <c:pt idx="79">
                  <c:v>85.853999999999999</c:v>
                </c:pt>
                <c:pt idx="80">
                  <c:v>58.298000000000002</c:v>
                </c:pt>
                <c:pt idx="81">
                  <c:v>84.757000000000005</c:v>
                </c:pt>
                <c:pt idx="82">
                  <c:v>86.852999999999994</c:v>
                </c:pt>
                <c:pt idx="83">
                  <c:v>75.194000000000003</c:v>
                </c:pt>
                <c:pt idx="84">
                  <c:v>53.470999999999997</c:v>
                </c:pt>
                <c:pt idx="85">
                  <c:v>80.072000000000003</c:v>
                </c:pt>
                <c:pt idx="86">
                  <c:v>47.207999999999998</c:v>
                </c:pt>
                <c:pt idx="87">
                  <c:v>85.515000000000001</c:v>
                </c:pt>
                <c:pt idx="88">
                  <c:v>51.826999999999998</c:v>
                </c:pt>
                <c:pt idx="89">
                  <c:v>74.262</c:v>
                </c:pt>
                <c:pt idx="90">
                  <c:v>87.081000000000003</c:v>
                </c:pt>
                <c:pt idx="91">
                  <c:v>81.323999999999998</c:v>
                </c:pt>
                <c:pt idx="92">
                  <c:v>90.527000000000001</c:v>
                </c:pt>
                <c:pt idx="93">
                  <c:v>90.998000000000005</c:v>
                </c:pt>
              </c:numCache>
            </c:numRef>
          </c:xVal>
          <c:yVal>
            <c:numRef>
              <c:f>Sheet1!$U$3:$U$96</c:f>
              <c:numCache>
                <c:formatCode>0.0</c:formatCode>
                <c:ptCount val="94"/>
                <c:pt idx="0">
                  <c:v>3.4618181501116174</c:v>
                </c:pt>
                <c:pt idx="1">
                  <c:v>-80.916738202494955</c:v>
                </c:pt>
                <c:pt idx="2">
                  <c:v>6.1596243722098176</c:v>
                </c:pt>
                <c:pt idx="3">
                  <c:v>3.8299625941685167</c:v>
                </c:pt>
                <c:pt idx="4">
                  <c:v>14.203424761372224</c:v>
                </c:pt>
                <c:pt idx="5">
                  <c:v>5.6036519696635567</c:v>
                </c:pt>
                <c:pt idx="6">
                  <c:v>2.5437090643521034</c:v>
                </c:pt>
                <c:pt idx="7">
                  <c:v>0.14701843261717634</c:v>
                </c:pt>
                <c:pt idx="8">
                  <c:v>71.423479633946542</c:v>
                </c:pt>
                <c:pt idx="9">
                  <c:v>-8.4747390747070259</c:v>
                </c:pt>
                <c:pt idx="10">
                  <c:v>11.628402217741966</c:v>
                </c:pt>
                <c:pt idx="11">
                  <c:v>1.1897085866620354</c:v>
                </c:pt>
                <c:pt idx="12">
                  <c:v>-13.439481673702099</c:v>
                </c:pt>
                <c:pt idx="13">
                  <c:v>0.61182403564453125</c:v>
                </c:pt>
                <c:pt idx="14">
                  <c:v>155.61416829427083</c:v>
                </c:pt>
                <c:pt idx="15">
                  <c:v>2.867588166267685</c:v>
                </c:pt>
                <c:pt idx="16">
                  <c:v>22.954800513482848</c:v>
                </c:pt>
                <c:pt idx="17">
                  <c:v>0.91219945107738087</c:v>
                </c:pt>
                <c:pt idx="18">
                  <c:v>-7.2285970052168597E-3</c:v>
                </c:pt>
                <c:pt idx="19">
                  <c:v>0.59810121597781618</c:v>
                </c:pt>
                <c:pt idx="20">
                  <c:v>0.17999898976293691</c:v>
                </c:pt>
                <c:pt idx="21">
                  <c:v>-37.184870583670481</c:v>
                </c:pt>
                <c:pt idx="22">
                  <c:v>-149.48136212748867</c:v>
                </c:pt>
                <c:pt idx="23">
                  <c:v>-21.821093749999999</c:v>
                </c:pt>
                <c:pt idx="24">
                  <c:v>10.812044697423119</c:v>
                </c:pt>
                <c:pt idx="25">
                  <c:v>1.3548780168805814</c:v>
                </c:pt>
                <c:pt idx="26">
                  <c:v>-339.74755045572914</c:v>
                </c:pt>
                <c:pt idx="27">
                  <c:v>0.5867088071761648</c:v>
                </c:pt>
                <c:pt idx="28">
                  <c:v>4.7491696265435825</c:v>
                </c:pt>
                <c:pt idx="29">
                  <c:v>18.592505670362932</c:v>
                </c:pt>
                <c:pt idx="30">
                  <c:v>27.485134986139112</c:v>
                </c:pt>
                <c:pt idx="31">
                  <c:v>-371.64905474262855</c:v>
                </c:pt>
                <c:pt idx="32">
                  <c:v>36.143116120369228</c:v>
                </c:pt>
                <c:pt idx="33">
                  <c:v>29.795208522251659</c:v>
                </c:pt>
                <c:pt idx="34">
                  <c:v>289.51127870621218</c:v>
                </c:pt>
                <c:pt idx="35">
                  <c:v>195.20121912802412</c:v>
                </c:pt>
                <c:pt idx="36">
                  <c:v>1.6809402465820378</c:v>
                </c:pt>
                <c:pt idx="37">
                  <c:v>24.101910006615437</c:v>
                </c:pt>
                <c:pt idx="38">
                  <c:v>16.151700776198844</c:v>
                </c:pt>
                <c:pt idx="39">
                  <c:v>-45.931345293598717</c:v>
                </c:pt>
                <c:pt idx="40">
                  <c:v>11.972036634172715</c:v>
                </c:pt>
                <c:pt idx="41">
                  <c:v>6.1711578369140909</c:v>
                </c:pt>
                <c:pt idx="42">
                  <c:v>-36.01362757528976</c:v>
                </c:pt>
                <c:pt idx="43">
                  <c:v>30.853259178899904</c:v>
                </c:pt>
                <c:pt idx="44">
                  <c:v>1.1907697405133848</c:v>
                </c:pt>
                <c:pt idx="45">
                  <c:v>27.526876831054686</c:v>
                </c:pt>
                <c:pt idx="46">
                  <c:v>15.039773756457917</c:v>
                </c:pt>
                <c:pt idx="47">
                  <c:v>21.043338012695312</c:v>
                </c:pt>
                <c:pt idx="48">
                  <c:v>13.540387553553428</c:v>
                </c:pt>
                <c:pt idx="49">
                  <c:v>78.613982662077873</c:v>
                </c:pt>
                <c:pt idx="50">
                  <c:v>1.7715404879662189</c:v>
                </c:pt>
                <c:pt idx="51">
                  <c:v>-0.84293882308467927</c:v>
                </c:pt>
                <c:pt idx="52">
                  <c:v>-356.19323139805942</c:v>
                </c:pt>
                <c:pt idx="53">
                  <c:v>-6.8476989746093864</c:v>
                </c:pt>
                <c:pt idx="54">
                  <c:v>58.257463024508581</c:v>
                </c:pt>
                <c:pt idx="55">
                  <c:v>6.9181872952368037E-2</c:v>
                </c:pt>
                <c:pt idx="56">
                  <c:v>0.16398079164566898</c:v>
                </c:pt>
                <c:pt idx="57">
                  <c:v>-1.6207295079388749E-2</c:v>
                </c:pt>
                <c:pt idx="58">
                  <c:v>1.2195823423324066</c:v>
                </c:pt>
                <c:pt idx="59">
                  <c:v>-485.96750081380208</c:v>
                </c:pt>
                <c:pt idx="60">
                  <c:v>-14.147084045410152</c:v>
                </c:pt>
                <c:pt idx="61">
                  <c:v>4.1850280761710226E-2</c:v>
                </c:pt>
                <c:pt idx="62">
                  <c:v>3.244213649204807</c:v>
                </c:pt>
                <c:pt idx="63">
                  <c:v>19.541128835370465</c:v>
                </c:pt>
                <c:pt idx="64">
                  <c:v>1.6232201712471976</c:v>
                </c:pt>
                <c:pt idx="65">
                  <c:v>5.212333925308724</c:v>
                </c:pt>
                <c:pt idx="66">
                  <c:v>31.347744750976599</c:v>
                </c:pt>
                <c:pt idx="67">
                  <c:v>-6.5344238281255684E-2</c:v>
                </c:pt>
                <c:pt idx="68">
                  <c:v>16.382308451334623</c:v>
                </c:pt>
                <c:pt idx="69">
                  <c:v>-1.8507434475843125E-3</c:v>
                </c:pt>
                <c:pt idx="70">
                  <c:v>6.7976709181262542</c:v>
                </c:pt>
                <c:pt idx="71">
                  <c:v>4.1802683184234794E-2</c:v>
                </c:pt>
                <c:pt idx="72">
                  <c:v>50.034594726562503</c:v>
                </c:pt>
                <c:pt idx="73">
                  <c:v>1.9088429042271378</c:v>
                </c:pt>
                <c:pt idx="74">
                  <c:v>3.2729438043409815</c:v>
                </c:pt>
                <c:pt idx="75">
                  <c:v>16.294944024855088</c:v>
                </c:pt>
                <c:pt idx="76">
                  <c:v>15.964111328125021</c:v>
                </c:pt>
                <c:pt idx="77">
                  <c:v>18.177320418819289</c:v>
                </c:pt>
                <c:pt idx="78">
                  <c:v>10.211681497508097</c:v>
                </c:pt>
                <c:pt idx="79">
                  <c:v>2.8344815161920289</c:v>
                </c:pt>
                <c:pt idx="80">
                  <c:v>0.10676625569661079</c:v>
                </c:pt>
                <c:pt idx="81">
                  <c:v>2.7144481113978816</c:v>
                </c:pt>
                <c:pt idx="82">
                  <c:v>-7.4907521893901263</c:v>
                </c:pt>
                <c:pt idx="83">
                  <c:v>1.313197474325855</c:v>
                </c:pt>
                <c:pt idx="84">
                  <c:v>2.4528749527463339E-2</c:v>
                </c:pt>
                <c:pt idx="85">
                  <c:v>-0.44307093466481123</c:v>
                </c:pt>
                <c:pt idx="86">
                  <c:v>5.6798117501392041E-2</c:v>
                </c:pt>
                <c:pt idx="87">
                  <c:v>106.2026445942541</c:v>
                </c:pt>
                <c:pt idx="88">
                  <c:v>4.674479166665909E-2</c:v>
                </c:pt>
                <c:pt idx="89">
                  <c:v>-4.461728922526027</c:v>
                </c:pt>
                <c:pt idx="90">
                  <c:v>11.263513380481333</c:v>
                </c:pt>
                <c:pt idx="91">
                  <c:v>8.5755707877022935</c:v>
                </c:pt>
                <c:pt idx="92">
                  <c:v>29.710971955330098</c:v>
                </c:pt>
                <c:pt idx="93">
                  <c:v>8.3030134631741408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F1-4342-8FFE-0F85332F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4431"/>
        <c:axId val="1954103"/>
      </c:scatterChart>
      <c:valAx>
        <c:axId val="1954431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X2 (km)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4103"/>
        <c:crosses val="autoZero"/>
        <c:crossBetween val="midCat"/>
      </c:valAx>
      <c:valAx>
        <c:axId val="1954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Avergae increase in EC at Jersey</a:t>
                </a:r>
                <a:r>
                  <a:rPr lang="en-US" baseline="0"/>
                  <a:t> Point </a:t>
                </a:r>
                <a:r>
                  <a:rPr lang="en-US"/>
                  <a:t>(us/cm)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4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Salinity impact Versus X2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Sheet1!$D$3:$D$96</c:f>
              <c:numCache>
                <c:formatCode>0.000</c:formatCode>
                <c:ptCount val="94"/>
                <c:pt idx="0">
                  <c:v>73.567999999999998</c:v>
                </c:pt>
                <c:pt idx="1">
                  <c:v>82.688999999999993</c:v>
                </c:pt>
                <c:pt idx="2">
                  <c:v>84.436000000000007</c:v>
                </c:pt>
                <c:pt idx="3">
                  <c:v>81.290999999999997</c:v>
                </c:pt>
                <c:pt idx="4">
                  <c:v>82.635999999999996</c:v>
                </c:pt>
                <c:pt idx="5">
                  <c:v>71.989999999999995</c:v>
                </c:pt>
                <c:pt idx="6">
                  <c:v>73.710999999999999</c:v>
                </c:pt>
                <c:pt idx="7">
                  <c:v>71.168999999999997</c:v>
                </c:pt>
                <c:pt idx="8">
                  <c:v>94.986999999999995</c:v>
                </c:pt>
                <c:pt idx="9">
                  <c:v>75.069000000000003</c:v>
                </c:pt>
                <c:pt idx="10">
                  <c:v>88.781999999999996</c:v>
                </c:pt>
                <c:pt idx="11">
                  <c:v>68.379000000000005</c:v>
                </c:pt>
                <c:pt idx="12">
                  <c:v>90.338999999999999</c:v>
                </c:pt>
                <c:pt idx="13">
                  <c:v>83.846999999999994</c:v>
                </c:pt>
                <c:pt idx="14">
                  <c:v>91.724000000000004</c:v>
                </c:pt>
                <c:pt idx="15">
                  <c:v>90.751999999999995</c:v>
                </c:pt>
                <c:pt idx="16">
                  <c:v>86.209000000000003</c:v>
                </c:pt>
                <c:pt idx="17">
                  <c:v>83.700999999999993</c:v>
                </c:pt>
                <c:pt idx="18">
                  <c:v>55.795000000000002</c:v>
                </c:pt>
                <c:pt idx="19">
                  <c:v>72.441000000000003</c:v>
                </c:pt>
                <c:pt idx="20">
                  <c:v>83.977999999999994</c:v>
                </c:pt>
                <c:pt idx="21">
                  <c:v>78.251000000000005</c:v>
                </c:pt>
                <c:pt idx="22">
                  <c:v>77.83</c:v>
                </c:pt>
                <c:pt idx="23">
                  <c:v>86.36</c:v>
                </c:pt>
                <c:pt idx="24">
                  <c:v>80.834999999999994</c:v>
                </c:pt>
                <c:pt idx="25">
                  <c:v>75.540999999999997</c:v>
                </c:pt>
                <c:pt idx="26">
                  <c:v>85.272999999999996</c:v>
                </c:pt>
                <c:pt idx="27">
                  <c:v>48.167999999999999</c:v>
                </c:pt>
                <c:pt idx="28">
                  <c:v>85.463999999999999</c:v>
                </c:pt>
                <c:pt idx="29">
                  <c:v>84.594999999999999</c:v>
                </c:pt>
                <c:pt idx="30">
                  <c:v>86.447999999999993</c:v>
                </c:pt>
                <c:pt idx="31">
                  <c:v>82.972999999999999</c:v>
                </c:pt>
                <c:pt idx="32">
                  <c:v>90.596000000000004</c:v>
                </c:pt>
                <c:pt idx="33">
                  <c:v>85.248000000000005</c:v>
                </c:pt>
                <c:pt idx="34">
                  <c:v>79.984999999999999</c:v>
                </c:pt>
                <c:pt idx="35">
                  <c:v>85.043999999999997</c:v>
                </c:pt>
                <c:pt idx="36">
                  <c:v>47.713999999999999</c:v>
                </c:pt>
                <c:pt idx="37">
                  <c:v>86.986999999999995</c:v>
                </c:pt>
                <c:pt idx="38">
                  <c:v>87.081999999999994</c:v>
                </c:pt>
                <c:pt idx="39">
                  <c:v>89.445999999999998</c:v>
                </c:pt>
                <c:pt idx="40">
                  <c:v>83.168000000000006</c:v>
                </c:pt>
                <c:pt idx="41">
                  <c:v>81.929000000000002</c:v>
                </c:pt>
                <c:pt idx="42">
                  <c:v>90.248999999999995</c:v>
                </c:pt>
                <c:pt idx="43">
                  <c:v>72.260000000000005</c:v>
                </c:pt>
                <c:pt idx="44">
                  <c:v>68.459000000000003</c:v>
                </c:pt>
                <c:pt idx="45">
                  <c:v>79.575000000000003</c:v>
                </c:pt>
                <c:pt idx="46">
                  <c:v>85.718000000000004</c:v>
                </c:pt>
                <c:pt idx="47">
                  <c:v>79.346999999999994</c:v>
                </c:pt>
                <c:pt idx="48">
                  <c:v>77.837000000000003</c:v>
                </c:pt>
                <c:pt idx="49">
                  <c:v>86.224999999999994</c:v>
                </c:pt>
                <c:pt idx="50">
                  <c:v>51.756999999999998</c:v>
                </c:pt>
                <c:pt idx="51">
                  <c:v>87.301000000000002</c:v>
                </c:pt>
                <c:pt idx="52">
                  <c:v>88.225999999999999</c:v>
                </c:pt>
                <c:pt idx="53">
                  <c:v>81.566000000000003</c:v>
                </c:pt>
                <c:pt idx="54">
                  <c:v>86.326999999999998</c:v>
                </c:pt>
                <c:pt idx="55">
                  <c:v>47.68</c:v>
                </c:pt>
                <c:pt idx="56">
                  <c:v>80.549000000000007</c:v>
                </c:pt>
                <c:pt idx="57">
                  <c:v>60.75</c:v>
                </c:pt>
                <c:pt idx="58">
                  <c:v>70.591999999999999</c:v>
                </c:pt>
                <c:pt idx="59">
                  <c:v>85.01</c:v>
                </c:pt>
                <c:pt idx="60">
                  <c:v>78.126999999999995</c:v>
                </c:pt>
                <c:pt idx="61">
                  <c:v>48.012999999999998</c:v>
                </c:pt>
                <c:pt idx="62">
                  <c:v>82.27</c:v>
                </c:pt>
                <c:pt idx="63">
                  <c:v>84.614000000000004</c:v>
                </c:pt>
                <c:pt idx="64">
                  <c:v>73.695999999999998</c:v>
                </c:pt>
                <c:pt idx="65">
                  <c:v>79.884</c:v>
                </c:pt>
                <c:pt idx="66">
                  <c:v>91.5</c:v>
                </c:pt>
                <c:pt idx="67">
                  <c:v>48.055</c:v>
                </c:pt>
                <c:pt idx="68">
                  <c:v>81.397999999999996</c:v>
                </c:pt>
                <c:pt idx="69">
                  <c:v>47.779000000000003</c:v>
                </c:pt>
                <c:pt idx="70">
                  <c:v>66.364000000000004</c:v>
                </c:pt>
                <c:pt idx="71">
                  <c:v>47.335000000000001</c:v>
                </c:pt>
                <c:pt idx="72">
                  <c:v>79.786000000000001</c:v>
                </c:pt>
                <c:pt idx="73">
                  <c:v>66.372</c:v>
                </c:pt>
                <c:pt idx="74">
                  <c:v>73.063999999999993</c:v>
                </c:pt>
                <c:pt idx="75">
                  <c:v>81.421999999999997</c:v>
                </c:pt>
                <c:pt idx="76">
                  <c:v>83.692999999999998</c:v>
                </c:pt>
                <c:pt idx="77">
                  <c:v>85.644999999999996</c:v>
                </c:pt>
                <c:pt idx="78">
                  <c:v>89.317999999999998</c:v>
                </c:pt>
                <c:pt idx="79">
                  <c:v>85.853999999999999</c:v>
                </c:pt>
                <c:pt idx="80">
                  <c:v>58.298000000000002</c:v>
                </c:pt>
                <c:pt idx="81">
                  <c:v>84.757000000000005</c:v>
                </c:pt>
                <c:pt idx="82">
                  <c:v>86.852999999999994</c:v>
                </c:pt>
                <c:pt idx="83">
                  <c:v>75.194000000000003</c:v>
                </c:pt>
                <c:pt idx="84">
                  <c:v>53.470999999999997</c:v>
                </c:pt>
                <c:pt idx="85">
                  <c:v>80.072000000000003</c:v>
                </c:pt>
                <c:pt idx="86">
                  <c:v>47.207999999999998</c:v>
                </c:pt>
                <c:pt idx="87">
                  <c:v>85.515000000000001</c:v>
                </c:pt>
                <c:pt idx="88">
                  <c:v>51.826999999999998</c:v>
                </c:pt>
                <c:pt idx="89">
                  <c:v>74.262</c:v>
                </c:pt>
                <c:pt idx="90">
                  <c:v>87.081000000000003</c:v>
                </c:pt>
                <c:pt idx="91">
                  <c:v>81.323999999999998</c:v>
                </c:pt>
                <c:pt idx="92">
                  <c:v>90.527000000000001</c:v>
                </c:pt>
                <c:pt idx="93">
                  <c:v>90.998000000000005</c:v>
                </c:pt>
              </c:numCache>
            </c:numRef>
          </c:xVal>
          <c:yVal>
            <c:numRef>
              <c:f>Sheet1!$Y$3:$Y$96</c:f>
              <c:numCache>
                <c:formatCode>0.0</c:formatCode>
                <c:ptCount val="94"/>
                <c:pt idx="0">
                  <c:v>4.577117919921875</c:v>
                </c:pt>
                <c:pt idx="1">
                  <c:v>-0.2512969970703125</c:v>
                </c:pt>
                <c:pt idx="2">
                  <c:v>18.05718994140625</c:v>
                </c:pt>
                <c:pt idx="3">
                  <c:v>5.2717590332030682</c:v>
                </c:pt>
                <c:pt idx="4">
                  <c:v>22.6171875</c:v>
                </c:pt>
                <c:pt idx="5">
                  <c:v>13.933410644531193</c:v>
                </c:pt>
                <c:pt idx="6">
                  <c:v>3.369964599609375</c:v>
                </c:pt>
                <c:pt idx="7">
                  <c:v>7.0823364257811932</c:v>
                </c:pt>
                <c:pt idx="8">
                  <c:v>101.96484375</c:v>
                </c:pt>
                <c:pt idx="9">
                  <c:v>14.420104980468807</c:v>
                </c:pt>
                <c:pt idx="10">
                  <c:v>29.951171875</c:v>
                </c:pt>
                <c:pt idx="11">
                  <c:v>2.5900268554686932</c:v>
                </c:pt>
                <c:pt idx="12">
                  <c:v>0.3623046875</c:v>
                </c:pt>
                <c:pt idx="13">
                  <c:v>3.1175537109373863</c:v>
                </c:pt>
                <c:pt idx="14">
                  <c:v>238.60302734375</c:v>
                </c:pt>
                <c:pt idx="15">
                  <c:v>16.52716064453125</c:v>
                </c:pt>
                <c:pt idx="16">
                  <c:v>66.211547851562045</c:v>
                </c:pt>
                <c:pt idx="17">
                  <c:v>6.656494140625</c:v>
                </c:pt>
                <c:pt idx="18">
                  <c:v>6.0577392578125E-3</c:v>
                </c:pt>
                <c:pt idx="19">
                  <c:v>1.3720703125</c:v>
                </c:pt>
                <c:pt idx="20">
                  <c:v>0.60220336914056816</c:v>
                </c:pt>
                <c:pt idx="21">
                  <c:v>5.92041015625E-2</c:v>
                </c:pt>
                <c:pt idx="22">
                  <c:v>1.1173095703125</c:v>
                </c:pt>
                <c:pt idx="23">
                  <c:v>142.665283203125</c:v>
                </c:pt>
                <c:pt idx="24">
                  <c:v>33.294708251953125</c:v>
                </c:pt>
                <c:pt idx="25">
                  <c:v>1.60302734375</c:v>
                </c:pt>
                <c:pt idx="26">
                  <c:v>-1.7185821533202841</c:v>
                </c:pt>
                <c:pt idx="27">
                  <c:v>1.6731109619140909</c:v>
                </c:pt>
                <c:pt idx="28">
                  <c:v>8.9641113281240905</c:v>
                </c:pt>
                <c:pt idx="29">
                  <c:v>39.858520507812045</c:v>
                </c:pt>
                <c:pt idx="30">
                  <c:v>44.94647216796875</c:v>
                </c:pt>
                <c:pt idx="31">
                  <c:v>-14.374847412109375</c:v>
                </c:pt>
                <c:pt idx="32">
                  <c:v>86.21832275390625</c:v>
                </c:pt>
                <c:pt idx="33">
                  <c:v>65.626586914062045</c:v>
                </c:pt>
                <c:pt idx="34">
                  <c:v>501.36688232421875</c:v>
                </c:pt>
                <c:pt idx="35">
                  <c:v>261.68957519531205</c:v>
                </c:pt>
                <c:pt idx="36">
                  <c:v>4.7331237792969034</c:v>
                </c:pt>
                <c:pt idx="37">
                  <c:v>50.175170898437955</c:v>
                </c:pt>
                <c:pt idx="38">
                  <c:v>33.24639892578125</c:v>
                </c:pt>
                <c:pt idx="39">
                  <c:v>23.86669921875</c:v>
                </c:pt>
                <c:pt idx="40">
                  <c:v>23.989105224609432</c:v>
                </c:pt>
                <c:pt idx="41">
                  <c:v>21.58538818359375</c:v>
                </c:pt>
                <c:pt idx="42">
                  <c:v>54.146697998046875</c:v>
                </c:pt>
                <c:pt idx="43">
                  <c:v>47.0966796875</c:v>
                </c:pt>
                <c:pt idx="44">
                  <c:v>1.9236755371094034</c:v>
                </c:pt>
                <c:pt idx="45">
                  <c:v>77.46490478515625</c:v>
                </c:pt>
                <c:pt idx="46">
                  <c:v>160.58563232421875</c:v>
                </c:pt>
                <c:pt idx="47">
                  <c:v>44.426513671875</c:v>
                </c:pt>
                <c:pt idx="48">
                  <c:v>32.8856201171875</c:v>
                </c:pt>
                <c:pt idx="49">
                  <c:v>161.9256591796875</c:v>
                </c:pt>
                <c:pt idx="50">
                  <c:v>6.3127746582030966</c:v>
                </c:pt>
                <c:pt idx="51">
                  <c:v>3.338623046875</c:v>
                </c:pt>
                <c:pt idx="52">
                  <c:v>0.81817626953125</c:v>
                </c:pt>
                <c:pt idx="53">
                  <c:v>560.5103454589846</c:v>
                </c:pt>
                <c:pt idx="54">
                  <c:v>243.96923828125</c:v>
                </c:pt>
                <c:pt idx="55">
                  <c:v>6.3041687011719034</c:v>
                </c:pt>
                <c:pt idx="56">
                  <c:v>1.2225341796875</c:v>
                </c:pt>
                <c:pt idx="57">
                  <c:v>0.13534545898440342</c:v>
                </c:pt>
                <c:pt idx="58">
                  <c:v>1.5523529052734091</c:v>
                </c:pt>
                <c:pt idx="59">
                  <c:v>52.649688720703182</c:v>
                </c:pt>
                <c:pt idx="60">
                  <c:v>0.77281188964838066</c:v>
                </c:pt>
                <c:pt idx="61">
                  <c:v>0.1510009765625</c:v>
                </c:pt>
                <c:pt idx="62">
                  <c:v>11.07525634765625</c:v>
                </c:pt>
                <c:pt idx="63">
                  <c:v>85.09954833984375</c:v>
                </c:pt>
                <c:pt idx="64">
                  <c:v>1.7906494140625</c:v>
                </c:pt>
                <c:pt idx="65">
                  <c:v>68.2337646484375</c:v>
                </c:pt>
                <c:pt idx="66">
                  <c:v>67.600830078125909</c:v>
                </c:pt>
                <c:pt idx="67">
                  <c:v>0.53900146484369316</c:v>
                </c:pt>
                <c:pt idx="68">
                  <c:v>35.794067382812386</c:v>
                </c:pt>
                <c:pt idx="69">
                  <c:v>3.4622192382784078E-2</c:v>
                </c:pt>
                <c:pt idx="70">
                  <c:v>18.614501953125</c:v>
                </c:pt>
                <c:pt idx="71">
                  <c:v>0.13804626464849434</c:v>
                </c:pt>
                <c:pt idx="72">
                  <c:v>91.429229736328125</c:v>
                </c:pt>
                <c:pt idx="73">
                  <c:v>3.7793579101561932</c:v>
                </c:pt>
                <c:pt idx="74">
                  <c:v>6.185394287109375</c:v>
                </c:pt>
                <c:pt idx="75">
                  <c:v>35.977355957031193</c:v>
                </c:pt>
                <c:pt idx="76">
                  <c:v>97.5413818359375</c:v>
                </c:pt>
                <c:pt idx="77">
                  <c:v>46.47174072265625</c:v>
                </c:pt>
                <c:pt idx="78">
                  <c:v>24.09796142578125</c:v>
                </c:pt>
                <c:pt idx="79">
                  <c:v>4.443115234375</c:v>
                </c:pt>
                <c:pt idx="80">
                  <c:v>5.24560546875</c:v>
                </c:pt>
                <c:pt idx="81">
                  <c:v>9.96722412109375</c:v>
                </c:pt>
                <c:pt idx="82">
                  <c:v>2.3615112304688068</c:v>
                </c:pt>
                <c:pt idx="83">
                  <c:v>1.6825866699218182</c:v>
                </c:pt>
                <c:pt idx="84">
                  <c:v>0.39161682128911934</c:v>
                </c:pt>
                <c:pt idx="85">
                  <c:v>0.38597106933590908</c:v>
                </c:pt>
                <c:pt idx="86">
                  <c:v>0.31474304199210223</c:v>
                </c:pt>
                <c:pt idx="87">
                  <c:v>188.47143554687409</c:v>
                </c:pt>
                <c:pt idx="88">
                  <c:v>0.1173858642578125</c:v>
                </c:pt>
                <c:pt idx="89">
                  <c:v>4.3392791748047159</c:v>
                </c:pt>
                <c:pt idx="90">
                  <c:v>21.170532226562045</c:v>
                </c:pt>
                <c:pt idx="91">
                  <c:v>15.91827392578125</c:v>
                </c:pt>
                <c:pt idx="92">
                  <c:v>125.160888671875</c:v>
                </c:pt>
                <c:pt idx="93">
                  <c:v>51.134521484375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F1-42CE-BA81-B84F7624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4431"/>
        <c:axId val="1954103"/>
      </c:scatterChart>
      <c:valAx>
        <c:axId val="1954431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X2 (km)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4103"/>
        <c:crosses val="autoZero"/>
        <c:crossBetween val="midCat"/>
      </c:valAx>
      <c:valAx>
        <c:axId val="1954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Max increase in EC at Jersey Point (us/cm)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4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263524</xdr:colOff>
      <xdr:row>4</xdr:row>
      <xdr:rowOff>12700</xdr:rowOff>
    </xdr:from>
    <xdr:to>
      <xdr:col>27</xdr:col>
      <xdr:colOff>38099</xdr:colOff>
      <xdr:row>24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AE657D-97ED-40D2-8CA4-8EEED0301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288925</xdr:colOff>
      <xdr:row>26</xdr:row>
      <xdr:rowOff>136525</xdr:rowOff>
    </xdr:from>
    <xdr:to>
      <xdr:col>27</xdr:col>
      <xdr:colOff>34925</xdr:colOff>
      <xdr:row>47</xdr:row>
      <xdr:rowOff>93662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AB47A1-7EA9-4DF3-8B00-D8A41CAC0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water-my.sharepoint.com/personal/lhan_ccwater_com/Documents/Documents/20230515_sites_review/20230626_sites_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nity"/>
      <sheetName val="Calsim Var"/>
      <sheetName val="water_yr_type"/>
      <sheetName val="summary first mon of diversion"/>
      <sheetName val="monthly chloride"/>
      <sheetName val="calsim_wq408_iter1"/>
    </sheetNames>
    <sheetDataSet>
      <sheetData sheetId="0"/>
      <sheetData sheetId="1"/>
      <sheetData sheetId="2"/>
      <sheetData sheetId="3">
        <row r="3">
          <cell r="D3">
            <v>73.567999999999998</v>
          </cell>
          <cell r="U3">
            <v>3.4618181501116174</v>
          </cell>
          <cell r="Y3">
            <v>4.577117919921875</v>
          </cell>
        </row>
        <row r="4">
          <cell r="D4">
            <v>82.688999999999993</v>
          </cell>
          <cell r="U4">
            <v>-80.916738202494955</v>
          </cell>
          <cell r="Y4">
            <v>-0.2512969970703125</v>
          </cell>
        </row>
        <row r="5">
          <cell r="D5">
            <v>84.436000000000007</v>
          </cell>
          <cell r="U5">
            <v>6.1596243722098176</v>
          </cell>
          <cell r="Y5">
            <v>18.05718994140625</v>
          </cell>
        </row>
        <row r="6">
          <cell r="D6">
            <v>81.290999999999997</v>
          </cell>
          <cell r="U6">
            <v>3.8299625941685167</v>
          </cell>
          <cell r="Y6">
            <v>5.2717590332030682</v>
          </cell>
        </row>
        <row r="7">
          <cell r="D7">
            <v>82.635999999999996</v>
          </cell>
          <cell r="U7">
            <v>14.203424761372224</v>
          </cell>
          <cell r="Y7">
            <v>22.6171875</v>
          </cell>
        </row>
        <row r="8">
          <cell r="D8">
            <v>71.989999999999995</v>
          </cell>
          <cell r="U8">
            <v>5.6036519696635567</v>
          </cell>
          <cell r="Y8">
            <v>13.933410644531193</v>
          </cell>
        </row>
        <row r="9">
          <cell r="D9">
            <v>73.710999999999999</v>
          </cell>
          <cell r="U9">
            <v>2.5437090643521034</v>
          </cell>
          <cell r="Y9">
            <v>3.369964599609375</v>
          </cell>
        </row>
        <row r="10">
          <cell r="D10">
            <v>71.168999999999997</v>
          </cell>
          <cell r="U10">
            <v>0.14701843261717634</v>
          </cell>
          <cell r="Y10">
            <v>7.0823364257811932</v>
          </cell>
        </row>
        <row r="11">
          <cell r="D11">
            <v>94.986999999999995</v>
          </cell>
          <cell r="U11">
            <v>71.423479633946542</v>
          </cell>
          <cell r="Y11">
            <v>101.96484375</v>
          </cell>
        </row>
        <row r="12">
          <cell r="D12">
            <v>75.069000000000003</v>
          </cell>
          <cell r="U12">
            <v>-8.4747390747070259</v>
          </cell>
          <cell r="Y12">
            <v>14.420104980468807</v>
          </cell>
        </row>
        <row r="13">
          <cell r="D13">
            <v>88.781999999999996</v>
          </cell>
          <cell r="U13">
            <v>11.628402217741966</v>
          </cell>
          <cell r="Y13">
            <v>29.951171875</v>
          </cell>
        </row>
        <row r="14">
          <cell r="D14">
            <v>68.379000000000005</v>
          </cell>
          <cell r="U14">
            <v>1.1897085866620354</v>
          </cell>
          <cell r="Y14">
            <v>2.5900268554686932</v>
          </cell>
        </row>
        <row r="15">
          <cell r="D15">
            <v>90.338999999999999</v>
          </cell>
          <cell r="U15">
            <v>-13.439481673702099</v>
          </cell>
          <cell r="Y15">
            <v>0.3623046875</v>
          </cell>
        </row>
        <row r="16">
          <cell r="D16">
            <v>83.846999999999994</v>
          </cell>
          <cell r="U16">
            <v>0.61182403564453125</v>
          </cell>
          <cell r="Y16">
            <v>3.1175537109373863</v>
          </cell>
        </row>
        <row r="17">
          <cell r="D17">
            <v>91.724000000000004</v>
          </cell>
          <cell r="U17">
            <v>155.61416829427083</v>
          </cell>
          <cell r="Y17">
            <v>238.60302734375</v>
          </cell>
        </row>
        <row r="18">
          <cell r="D18">
            <v>90.751999999999995</v>
          </cell>
          <cell r="U18">
            <v>2.867588166267685</v>
          </cell>
          <cell r="Y18">
            <v>16.52716064453125</v>
          </cell>
        </row>
        <row r="19">
          <cell r="D19">
            <v>86.209000000000003</v>
          </cell>
          <cell r="U19">
            <v>22.954800513482848</v>
          </cell>
          <cell r="Y19">
            <v>66.211547851562045</v>
          </cell>
        </row>
        <row r="20">
          <cell r="D20">
            <v>83.700999999999993</v>
          </cell>
          <cell r="U20">
            <v>0.91219945107738087</v>
          </cell>
          <cell r="Y20">
            <v>6.656494140625</v>
          </cell>
        </row>
        <row r="21">
          <cell r="D21">
            <v>55.795000000000002</v>
          </cell>
          <cell r="U21">
            <v>-7.2285970052168597E-3</v>
          </cell>
          <cell r="Y21">
            <v>6.0577392578125E-3</v>
          </cell>
        </row>
        <row r="22">
          <cell r="D22">
            <v>72.441000000000003</v>
          </cell>
          <cell r="U22">
            <v>0.59810121597781618</v>
          </cell>
          <cell r="Y22">
            <v>1.3720703125</v>
          </cell>
        </row>
        <row r="23">
          <cell r="D23">
            <v>83.977999999999994</v>
          </cell>
          <cell r="U23">
            <v>0.17999898976293691</v>
          </cell>
          <cell r="Y23">
            <v>0.60220336914056816</v>
          </cell>
        </row>
        <row r="24">
          <cell r="D24">
            <v>78.251000000000005</v>
          </cell>
          <cell r="U24">
            <v>-37.184870583670481</v>
          </cell>
          <cell r="Y24">
            <v>5.92041015625E-2</v>
          </cell>
        </row>
        <row r="25">
          <cell r="D25">
            <v>77.83</v>
          </cell>
          <cell r="U25">
            <v>-149.48136212748867</v>
          </cell>
          <cell r="Y25">
            <v>1.1173095703125</v>
          </cell>
        </row>
        <row r="26">
          <cell r="D26">
            <v>86.36</v>
          </cell>
          <cell r="U26">
            <v>-21.821093749999999</v>
          </cell>
          <cell r="Y26">
            <v>142.665283203125</v>
          </cell>
        </row>
        <row r="27">
          <cell r="D27">
            <v>80.834999999999994</v>
          </cell>
          <cell r="U27">
            <v>10.812044697423119</v>
          </cell>
          <cell r="Y27">
            <v>33.294708251953125</v>
          </cell>
        </row>
        <row r="28">
          <cell r="D28">
            <v>75.540999999999997</v>
          </cell>
          <cell r="U28">
            <v>1.3548780168805814</v>
          </cell>
          <cell r="Y28">
            <v>1.60302734375</v>
          </cell>
        </row>
        <row r="29">
          <cell r="D29">
            <v>85.272999999999996</v>
          </cell>
          <cell r="U29">
            <v>-339.74755045572914</v>
          </cell>
          <cell r="Y29">
            <v>-1.7185821533202841</v>
          </cell>
        </row>
        <row r="30">
          <cell r="D30">
            <v>48.167999999999999</v>
          </cell>
          <cell r="U30">
            <v>0.5867088071761648</v>
          </cell>
          <cell r="Y30">
            <v>1.6731109619140909</v>
          </cell>
        </row>
        <row r="31">
          <cell r="D31">
            <v>85.463999999999999</v>
          </cell>
          <cell r="U31">
            <v>4.7491696265435825</v>
          </cell>
          <cell r="Y31">
            <v>8.9641113281240905</v>
          </cell>
        </row>
        <row r="32">
          <cell r="D32">
            <v>84.594999999999999</v>
          </cell>
          <cell r="U32">
            <v>18.592505670362932</v>
          </cell>
          <cell r="Y32">
            <v>39.858520507812045</v>
          </cell>
        </row>
        <row r="33">
          <cell r="D33">
            <v>86.447999999999993</v>
          </cell>
          <cell r="U33">
            <v>27.485134986139112</v>
          </cell>
          <cell r="Y33">
            <v>44.94647216796875</v>
          </cell>
        </row>
        <row r="34">
          <cell r="D34">
            <v>82.972999999999999</v>
          </cell>
          <cell r="U34">
            <v>-371.64905474262855</v>
          </cell>
          <cell r="Y34">
            <v>-14.374847412109375</v>
          </cell>
        </row>
        <row r="35">
          <cell r="D35">
            <v>90.596000000000004</v>
          </cell>
          <cell r="U35">
            <v>36.143116120369228</v>
          </cell>
          <cell r="Y35">
            <v>86.21832275390625</v>
          </cell>
        </row>
        <row r="36">
          <cell r="D36">
            <v>85.248000000000005</v>
          </cell>
          <cell r="U36">
            <v>29.795208522251659</v>
          </cell>
          <cell r="Y36">
            <v>65.626586914062045</v>
          </cell>
        </row>
        <row r="37">
          <cell r="D37">
            <v>79.984999999999999</v>
          </cell>
          <cell r="U37">
            <v>289.51127870621218</v>
          </cell>
          <cell r="Y37">
            <v>501.36688232421875</v>
          </cell>
        </row>
        <row r="38">
          <cell r="D38">
            <v>85.043999999999997</v>
          </cell>
          <cell r="U38">
            <v>195.20121912802412</v>
          </cell>
          <cell r="Y38">
            <v>261.68957519531205</v>
          </cell>
        </row>
        <row r="39">
          <cell r="D39">
            <v>47.713999999999999</v>
          </cell>
          <cell r="U39">
            <v>1.6809402465820378</v>
          </cell>
          <cell r="Y39">
            <v>4.7331237792969034</v>
          </cell>
        </row>
        <row r="40">
          <cell r="D40">
            <v>86.986999999999995</v>
          </cell>
          <cell r="U40">
            <v>24.101910006615437</v>
          </cell>
          <cell r="Y40">
            <v>50.175170898437955</v>
          </cell>
        </row>
        <row r="41">
          <cell r="D41">
            <v>87.081999999999994</v>
          </cell>
          <cell r="U41">
            <v>16.151700776198844</v>
          </cell>
          <cell r="Y41">
            <v>33.24639892578125</v>
          </cell>
        </row>
        <row r="42">
          <cell r="D42">
            <v>89.445999999999998</v>
          </cell>
          <cell r="U42">
            <v>-45.931345293598717</v>
          </cell>
          <cell r="Y42">
            <v>23.86669921875</v>
          </cell>
        </row>
        <row r="43">
          <cell r="D43">
            <v>83.168000000000006</v>
          </cell>
          <cell r="U43">
            <v>11.972036634172715</v>
          </cell>
          <cell r="Y43">
            <v>23.989105224609432</v>
          </cell>
        </row>
        <row r="44">
          <cell r="D44">
            <v>81.929000000000002</v>
          </cell>
          <cell r="U44">
            <v>6.1711578369140909</v>
          </cell>
          <cell r="Y44">
            <v>21.58538818359375</v>
          </cell>
        </row>
        <row r="45">
          <cell r="D45">
            <v>90.248999999999995</v>
          </cell>
          <cell r="U45">
            <v>-36.01362757528976</v>
          </cell>
          <cell r="Y45">
            <v>54.146697998046875</v>
          </cell>
        </row>
        <row r="46">
          <cell r="D46">
            <v>72.260000000000005</v>
          </cell>
          <cell r="U46">
            <v>30.853259178899904</v>
          </cell>
          <cell r="Y46">
            <v>47.0966796875</v>
          </cell>
        </row>
        <row r="47">
          <cell r="D47">
            <v>68.459000000000003</v>
          </cell>
          <cell r="U47">
            <v>1.1907697405133848</v>
          </cell>
          <cell r="Y47">
            <v>1.9236755371094034</v>
          </cell>
        </row>
        <row r="48">
          <cell r="D48">
            <v>79.575000000000003</v>
          </cell>
          <cell r="U48">
            <v>27.526876831054686</v>
          </cell>
          <cell r="Y48">
            <v>77.46490478515625</v>
          </cell>
        </row>
        <row r="49">
          <cell r="D49">
            <v>85.718000000000004</v>
          </cell>
          <cell r="U49">
            <v>15.039773756457917</v>
          </cell>
          <cell r="Y49">
            <v>160.58563232421875</v>
          </cell>
        </row>
        <row r="50">
          <cell r="D50">
            <v>79.346999999999994</v>
          </cell>
          <cell r="U50">
            <v>21.043338012695312</v>
          </cell>
          <cell r="Y50">
            <v>44.426513671875</v>
          </cell>
        </row>
        <row r="51">
          <cell r="D51">
            <v>77.837000000000003</v>
          </cell>
          <cell r="U51">
            <v>13.540387553553428</v>
          </cell>
          <cell r="Y51">
            <v>32.8856201171875</v>
          </cell>
        </row>
        <row r="52">
          <cell r="D52">
            <v>86.224999999999994</v>
          </cell>
          <cell r="U52">
            <v>78.613982662077873</v>
          </cell>
          <cell r="Y52">
            <v>161.9256591796875</v>
          </cell>
        </row>
        <row r="53">
          <cell r="D53">
            <v>51.756999999999998</v>
          </cell>
          <cell r="U53">
            <v>1.7715404879662189</v>
          </cell>
          <cell r="Y53">
            <v>6.3127746582030966</v>
          </cell>
        </row>
        <row r="54">
          <cell r="D54">
            <v>87.301000000000002</v>
          </cell>
          <cell r="U54">
            <v>-0.84293882308467927</v>
          </cell>
          <cell r="Y54">
            <v>3.338623046875</v>
          </cell>
        </row>
        <row r="55">
          <cell r="D55">
            <v>88.225999999999999</v>
          </cell>
          <cell r="U55">
            <v>-356.19323139805942</v>
          </cell>
          <cell r="Y55">
            <v>0.81817626953125</v>
          </cell>
        </row>
        <row r="56">
          <cell r="D56">
            <v>81.566000000000003</v>
          </cell>
          <cell r="U56">
            <v>-6.8476989746093864</v>
          </cell>
          <cell r="Y56">
            <v>560.5103454589846</v>
          </cell>
        </row>
        <row r="57">
          <cell r="D57">
            <v>86.326999999999998</v>
          </cell>
          <cell r="U57">
            <v>58.257463024508581</v>
          </cell>
          <cell r="Y57">
            <v>243.96923828125</v>
          </cell>
        </row>
        <row r="58">
          <cell r="D58">
            <v>47.68</v>
          </cell>
          <cell r="U58">
            <v>6.9181872952368037E-2</v>
          </cell>
          <cell r="Y58">
            <v>6.3041687011719034</v>
          </cell>
        </row>
        <row r="59">
          <cell r="D59">
            <v>80.549000000000007</v>
          </cell>
          <cell r="U59">
            <v>0.16398079164566898</v>
          </cell>
          <cell r="Y59">
            <v>1.2225341796875</v>
          </cell>
        </row>
        <row r="60">
          <cell r="D60">
            <v>60.75</v>
          </cell>
          <cell r="U60">
            <v>-1.6207295079388749E-2</v>
          </cell>
          <cell r="Y60">
            <v>0.13534545898440342</v>
          </cell>
        </row>
        <row r="61">
          <cell r="D61">
            <v>70.591999999999999</v>
          </cell>
          <cell r="U61">
            <v>1.2195823423324066</v>
          </cell>
          <cell r="Y61">
            <v>1.5523529052734091</v>
          </cell>
        </row>
        <row r="62">
          <cell r="D62">
            <v>85.01</v>
          </cell>
          <cell r="U62">
            <v>-485.96750081380208</v>
          </cell>
          <cell r="Y62">
            <v>52.649688720703182</v>
          </cell>
        </row>
        <row r="63">
          <cell r="D63">
            <v>78.126999999999995</v>
          </cell>
          <cell r="U63">
            <v>-14.147084045410152</v>
          </cell>
          <cell r="Y63">
            <v>0.77281188964838066</v>
          </cell>
        </row>
        <row r="64">
          <cell r="D64">
            <v>48.012999999999998</v>
          </cell>
          <cell r="U64">
            <v>4.1850280761710226E-2</v>
          </cell>
          <cell r="Y64">
            <v>0.1510009765625</v>
          </cell>
        </row>
        <row r="65">
          <cell r="D65">
            <v>82.27</v>
          </cell>
          <cell r="U65">
            <v>3.244213649204807</v>
          </cell>
          <cell r="Y65">
            <v>11.07525634765625</v>
          </cell>
        </row>
        <row r="66">
          <cell r="D66">
            <v>84.614000000000004</v>
          </cell>
          <cell r="U66">
            <v>19.541128835370465</v>
          </cell>
          <cell r="Y66">
            <v>85.09954833984375</v>
          </cell>
        </row>
        <row r="67">
          <cell r="D67">
            <v>73.695999999999998</v>
          </cell>
          <cell r="U67">
            <v>1.6232201712471976</v>
          </cell>
          <cell r="Y67">
            <v>1.7906494140625</v>
          </cell>
        </row>
        <row r="68">
          <cell r="D68">
            <v>79.884</v>
          </cell>
          <cell r="U68">
            <v>5.212333925308724</v>
          </cell>
          <cell r="Y68">
            <v>68.2337646484375</v>
          </cell>
        </row>
        <row r="69">
          <cell r="D69">
            <v>91.5</v>
          </cell>
          <cell r="U69">
            <v>31.347744750976599</v>
          </cell>
          <cell r="Y69">
            <v>67.600830078125909</v>
          </cell>
        </row>
        <row r="70">
          <cell r="D70">
            <v>48.055</v>
          </cell>
          <cell r="U70">
            <v>-6.5344238281255684E-2</v>
          </cell>
          <cell r="Y70">
            <v>0.53900146484369316</v>
          </cell>
        </row>
        <row r="71">
          <cell r="D71">
            <v>81.397999999999996</v>
          </cell>
          <cell r="U71">
            <v>16.382308451334623</v>
          </cell>
          <cell r="Y71">
            <v>35.794067382812386</v>
          </cell>
        </row>
        <row r="72">
          <cell r="D72">
            <v>47.779000000000003</v>
          </cell>
          <cell r="U72">
            <v>-1.8507434475843125E-3</v>
          </cell>
          <cell r="Y72">
            <v>3.4622192382784078E-2</v>
          </cell>
        </row>
        <row r="73">
          <cell r="D73">
            <v>66.364000000000004</v>
          </cell>
          <cell r="U73">
            <v>6.7976709181262542</v>
          </cell>
          <cell r="Y73">
            <v>18.614501953125</v>
          </cell>
        </row>
        <row r="74">
          <cell r="D74">
            <v>47.335000000000001</v>
          </cell>
          <cell r="U74">
            <v>4.1802683184234794E-2</v>
          </cell>
          <cell r="Y74">
            <v>0.13804626464849434</v>
          </cell>
        </row>
        <row r="75">
          <cell r="D75">
            <v>79.786000000000001</v>
          </cell>
          <cell r="U75">
            <v>50.034594726562503</v>
          </cell>
          <cell r="Y75">
            <v>91.429229736328125</v>
          </cell>
        </row>
        <row r="76">
          <cell r="D76">
            <v>66.372</v>
          </cell>
          <cell r="U76">
            <v>1.9088429042271378</v>
          </cell>
          <cell r="Y76">
            <v>3.7793579101561932</v>
          </cell>
        </row>
        <row r="77">
          <cell r="D77">
            <v>73.063999999999993</v>
          </cell>
          <cell r="U77">
            <v>3.2729438043409815</v>
          </cell>
          <cell r="Y77">
            <v>6.185394287109375</v>
          </cell>
        </row>
        <row r="78">
          <cell r="D78">
            <v>81.421999999999997</v>
          </cell>
          <cell r="U78">
            <v>16.294944024855088</v>
          </cell>
          <cell r="Y78">
            <v>35.977355957031193</v>
          </cell>
        </row>
        <row r="79">
          <cell r="D79">
            <v>83.692999999999998</v>
          </cell>
          <cell r="U79">
            <v>15.964111328125021</v>
          </cell>
          <cell r="Y79">
            <v>97.5413818359375</v>
          </cell>
        </row>
        <row r="80">
          <cell r="D80">
            <v>85.644999999999996</v>
          </cell>
          <cell r="U80">
            <v>18.177320418819289</v>
          </cell>
          <cell r="Y80">
            <v>46.47174072265625</v>
          </cell>
        </row>
        <row r="81">
          <cell r="D81">
            <v>89.317999999999998</v>
          </cell>
          <cell r="U81">
            <v>10.211681497508097</v>
          </cell>
          <cell r="Y81">
            <v>24.09796142578125</v>
          </cell>
        </row>
        <row r="82">
          <cell r="D82">
            <v>85.853999999999999</v>
          </cell>
          <cell r="U82">
            <v>2.8344815161920289</v>
          </cell>
          <cell r="Y82">
            <v>4.443115234375</v>
          </cell>
        </row>
        <row r="83">
          <cell r="D83">
            <v>58.298000000000002</v>
          </cell>
          <cell r="U83">
            <v>0.10676625569661079</v>
          </cell>
          <cell r="Y83">
            <v>5.24560546875</v>
          </cell>
        </row>
        <row r="84">
          <cell r="D84">
            <v>84.757000000000005</v>
          </cell>
          <cell r="U84">
            <v>2.7144481113978816</v>
          </cell>
          <cell r="Y84">
            <v>9.96722412109375</v>
          </cell>
        </row>
        <row r="85">
          <cell r="D85">
            <v>86.852999999999994</v>
          </cell>
          <cell r="U85">
            <v>-7.4907521893901263</v>
          </cell>
          <cell r="Y85">
            <v>2.3615112304688068</v>
          </cell>
        </row>
        <row r="86">
          <cell r="D86">
            <v>75.194000000000003</v>
          </cell>
          <cell r="U86">
            <v>1.313197474325855</v>
          </cell>
          <cell r="Y86">
            <v>1.6825866699218182</v>
          </cell>
        </row>
        <row r="87">
          <cell r="D87">
            <v>53.470999999999997</v>
          </cell>
          <cell r="U87">
            <v>2.4528749527463339E-2</v>
          </cell>
          <cell r="Y87">
            <v>0.39161682128911934</v>
          </cell>
        </row>
        <row r="88">
          <cell r="D88">
            <v>80.072000000000003</v>
          </cell>
          <cell r="U88">
            <v>-0.44307093466481123</v>
          </cell>
          <cell r="Y88">
            <v>0.38597106933590908</v>
          </cell>
        </row>
        <row r="89">
          <cell r="D89">
            <v>47.207999999999998</v>
          </cell>
          <cell r="U89">
            <v>5.6798117501392041E-2</v>
          </cell>
          <cell r="Y89">
            <v>0.31474304199210223</v>
          </cell>
        </row>
        <row r="90">
          <cell r="D90">
            <v>85.515000000000001</v>
          </cell>
          <cell r="U90">
            <v>106.2026445942541</v>
          </cell>
          <cell r="Y90">
            <v>188.47143554687409</v>
          </cell>
        </row>
        <row r="91">
          <cell r="D91">
            <v>51.826999999999998</v>
          </cell>
          <cell r="U91">
            <v>4.674479166665909E-2</v>
          </cell>
          <cell r="Y91">
            <v>0.1173858642578125</v>
          </cell>
        </row>
        <row r="92">
          <cell r="D92">
            <v>74.262</v>
          </cell>
          <cell r="U92">
            <v>-4.461728922526027</v>
          </cell>
          <cell r="Y92">
            <v>4.3392791748047159</v>
          </cell>
        </row>
        <row r="93">
          <cell r="D93">
            <v>87.081000000000003</v>
          </cell>
          <cell r="U93">
            <v>11.263513380481333</v>
          </cell>
          <cell r="Y93">
            <v>21.170532226562045</v>
          </cell>
        </row>
        <row r="94">
          <cell r="D94">
            <v>81.323999999999998</v>
          </cell>
          <cell r="U94">
            <v>8.5755707877022935</v>
          </cell>
          <cell r="Y94">
            <v>15.91827392578125</v>
          </cell>
        </row>
        <row r="95">
          <cell r="D95">
            <v>90.527000000000001</v>
          </cell>
          <cell r="U95">
            <v>29.710971955330098</v>
          </cell>
          <cell r="Y95">
            <v>125.160888671875</v>
          </cell>
        </row>
        <row r="96">
          <cell r="D96">
            <v>90.998000000000005</v>
          </cell>
          <cell r="U96">
            <v>8.3030134631741408</v>
          </cell>
          <cell r="Y96">
            <v>51.134521484375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39E4-A141-4E1B-B716-1212701A0BCF}">
  <dimension ref="A1:AA96"/>
  <sheetViews>
    <sheetView tabSelected="1" workbookViewId="0">
      <selection activeCell="I3" sqref="I3:Z96"/>
    </sheetView>
  </sheetViews>
  <sheetFormatPr defaultRowHeight="14.5" x14ac:dyDescent="0.35"/>
  <cols>
    <col min="1" max="1" width="14.453125" customWidth="1"/>
    <col min="2" max="8" width="22.1796875" customWidth="1"/>
    <col min="9" max="9" width="14.81640625" customWidth="1"/>
    <col min="10" max="10" width="12.1796875" customWidth="1"/>
    <col min="11" max="11" width="12.81640625" customWidth="1"/>
    <col min="12" max="12" width="15.453125" customWidth="1"/>
    <col min="15" max="15" width="12.54296875" customWidth="1"/>
    <col min="16" max="16" width="13.453125" customWidth="1"/>
    <col min="17" max="18" width="9.54296875" customWidth="1"/>
    <col min="19" max="20" width="12.54296875" customWidth="1"/>
    <col min="21" max="22" width="9.54296875" customWidth="1"/>
    <col min="23" max="23" width="12.54296875" customWidth="1"/>
    <col min="24" max="24" width="13.453125" customWidth="1"/>
  </cols>
  <sheetData>
    <row r="1" spans="1: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/>
      <c r="K1" s="3"/>
      <c r="L1" s="3"/>
      <c r="M1" s="2" t="s">
        <v>9</v>
      </c>
      <c r="N1" s="3"/>
      <c r="O1" s="3"/>
      <c r="P1" s="3"/>
      <c r="Q1" s="2" t="s">
        <v>10</v>
      </c>
      <c r="R1" s="3"/>
      <c r="S1" s="3"/>
      <c r="T1" s="3"/>
      <c r="U1" s="2" t="s">
        <v>11</v>
      </c>
      <c r="V1" s="3"/>
      <c r="W1" s="3"/>
      <c r="X1" s="3"/>
      <c r="Z1" s="4"/>
    </row>
    <row r="2" spans="1:26" x14ac:dyDescent="0.35">
      <c r="A2" s="1" t="s">
        <v>0</v>
      </c>
      <c r="B2" s="1" t="s">
        <v>12</v>
      </c>
      <c r="C2" s="1" t="s">
        <v>13</v>
      </c>
      <c r="D2" s="1" t="s">
        <v>13</v>
      </c>
      <c r="E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16</v>
      </c>
      <c r="N2" s="1" t="s">
        <v>17</v>
      </c>
      <c r="O2" s="1" t="s">
        <v>18</v>
      </c>
      <c r="P2" s="1" t="s">
        <v>20</v>
      </c>
      <c r="Q2" s="1" t="s">
        <v>16</v>
      </c>
      <c r="R2" s="1" t="s">
        <v>17</v>
      </c>
      <c r="S2" s="1" t="s">
        <v>18</v>
      </c>
      <c r="T2" s="1" t="s">
        <v>20</v>
      </c>
      <c r="U2" s="1" t="s">
        <v>16</v>
      </c>
      <c r="V2" s="1" t="s">
        <v>17</v>
      </c>
      <c r="W2" s="1" t="s">
        <v>18</v>
      </c>
      <c r="X2" s="1" t="s">
        <v>20</v>
      </c>
      <c r="Y2" s="1" t="s">
        <v>21</v>
      </c>
      <c r="Z2" s="1" t="s">
        <v>22</v>
      </c>
    </row>
    <row r="3" spans="1:26" x14ac:dyDescent="0.35">
      <c r="A3" s="5">
        <v>8095</v>
      </c>
      <c r="B3" s="6">
        <v>2110.6551320282624</v>
      </c>
      <c r="C3" s="6">
        <v>73.557000000000002</v>
      </c>
      <c r="D3" s="7">
        <v>73.567999999999998</v>
      </c>
      <c r="E3" s="8">
        <v>14481.759765625</v>
      </c>
      <c r="F3" s="8">
        <v>11293.55078125</v>
      </c>
      <c r="G3" s="8">
        <v>11355.853515625</v>
      </c>
      <c r="H3" s="8">
        <v>33274.40234375</v>
      </c>
      <c r="I3" s="6">
        <v>1.3331930977957529</v>
      </c>
      <c r="J3" s="6">
        <v>2.33905029296875</v>
      </c>
      <c r="K3" s="6">
        <v>1.4925586331275202</v>
      </c>
      <c r="L3" s="6">
        <v>2.417388916015625</v>
      </c>
      <c r="M3" s="6">
        <v>0.6369301932198661</v>
      </c>
      <c r="N3" s="6">
        <v>1.32183837890625</v>
      </c>
      <c r="O3" s="6">
        <v>1.1344860446068548</v>
      </c>
      <c r="P3" s="6">
        <v>1.5928649902344318</v>
      </c>
      <c r="Q3" s="6">
        <v>0.49796622140066965</v>
      </c>
      <c r="R3" s="6">
        <v>7.74993896484375</v>
      </c>
      <c r="S3" s="6">
        <v>0.31244979366179804</v>
      </c>
      <c r="T3" s="6">
        <v>0.70489501953125</v>
      </c>
      <c r="U3" s="6">
        <v>3.4618181501116174</v>
      </c>
      <c r="V3" s="6">
        <v>4.577117919921875</v>
      </c>
      <c r="W3" s="6">
        <v>1.5296886813256232</v>
      </c>
      <c r="X3" s="6">
        <v>4.233367919921875</v>
      </c>
      <c r="Y3" s="6">
        <v>4.577117919921875</v>
      </c>
      <c r="Z3" s="6">
        <v>7.74993896484375</v>
      </c>
    </row>
    <row r="4" spans="1:26" x14ac:dyDescent="0.35">
      <c r="A4" s="5">
        <v>8401</v>
      </c>
      <c r="B4" s="6">
        <v>767.03381835104653</v>
      </c>
      <c r="C4" s="6">
        <v>84.616</v>
      </c>
      <c r="D4" s="7">
        <v>82.688999999999993</v>
      </c>
      <c r="E4" s="8">
        <v>13679.6279296875</v>
      </c>
      <c r="F4" s="8">
        <v>13079.2236328125</v>
      </c>
      <c r="G4" s="8">
        <v>12529.3515625</v>
      </c>
      <c r="H4" s="8">
        <v>30108.576171875</v>
      </c>
      <c r="I4" s="6">
        <v>-62.90771878150202</v>
      </c>
      <c r="J4" s="6">
        <v>-7.54583740234375</v>
      </c>
      <c r="K4" s="6">
        <v>-1.7048467820690452</v>
      </c>
      <c r="L4" s="6">
        <v>-0.22616577148431816</v>
      </c>
      <c r="M4" s="6">
        <v>-54.271050237840221</v>
      </c>
      <c r="N4" s="6">
        <v>-8.4071044921873863</v>
      </c>
      <c r="O4" s="6">
        <v>-2.3163196194556397</v>
      </c>
      <c r="P4" s="6">
        <v>-0.42062377929681816</v>
      </c>
      <c r="Q4" s="6">
        <v>-17.594246156754046</v>
      </c>
      <c r="R4" s="6">
        <v>-1.77978515625</v>
      </c>
      <c r="S4" s="6">
        <v>-0.32495707850302052</v>
      </c>
      <c r="T4" s="6">
        <v>-2.545166015625E-2</v>
      </c>
      <c r="U4" s="6">
        <v>-80.916738202494955</v>
      </c>
      <c r="V4" s="6">
        <v>-5.530029296875</v>
      </c>
      <c r="W4" s="6">
        <v>-1.3736390144594153</v>
      </c>
      <c r="X4" s="6">
        <v>-0.2512969970703125</v>
      </c>
      <c r="Y4" s="6">
        <v>-0.2512969970703125</v>
      </c>
      <c r="Z4" s="6">
        <v>-2.545166015625E-2</v>
      </c>
    </row>
    <row r="5" spans="1:26" x14ac:dyDescent="0.35">
      <c r="A5" s="5">
        <v>9191</v>
      </c>
      <c r="B5" s="6">
        <v>2957.1428571428678</v>
      </c>
      <c r="C5" s="6">
        <v>84.212000000000003</v>
      </c>
      <c r="D5" s="7">
        <v>84.436000000000007</v>
      </c>
      <c r="E5" s="8">
        <v>24724.88671875</v>
      </c>
      <c r="F5" s="8">
        <v>25910.3359375</v>
      </c>
      <c r="G5" s="8">
        <v>31636.125</v>
      </c>
      <c r="H5" s="8">
        <v>67028.6015625</v>
      </c>
      <c r="I5" s="6">
        <v>5.7506310599190993</v>
      </c>
      <c r="J5" s="6">
        <v>11.70013427734375</v>
      </c>
      <c r="K5" s="6">
        <v>0.96191947690901758</v>
      </c>
      <c r="L5" s="6">
        <v>1.5306701660155682</v>
      </c>
      <c r="M5" s="6">
        <v>5.4377070835658543</v>
      </c>
      <c r="N5" s="6">
        <v>10.118896484375</v>
      </c>
      <c r="O5" s="6">
        <v>0.91259568737399011</v>
      </c>
      <c r="P5" s="6">
        <v>20.71405029296875</v>
      </c>
      <c r="Q5" s="6">
        <v>3.5814884730747769</v>
      </c>
      <c r="R5" s="6">
        <v>5.74664306640625</v>
      </c>
      <c r="S5" s="6">
        <v>1.243742912046371</v>
      </c>
      <c r="T5" s="6">
        <v>2.510498046875</v>
      </c>
      <c r="U5" s="6">
        <v>6.1596243722098176</v>
      </c>
      <c r="V5" s="6">
        <v>18.05718994140625</v>
      </c>
      <c r="W5" s="6">
        <v>0.70697612147177236</v>
      </c>
      <c r="X5" s="6">
        <v>1.7965087890625</v>
      </c>
      <c r="Y5" s="6">
        <v>18.05718994140625</v>
      </c>
      <c r="Z5" s="6">
        <v>20.71405029296875</v>
      </c>
    </row>
    <row r="6" spans="1:26" x14ac:dyDescent="0.35">
      <c r="A6" s="5">
        <v>9556</v>
      </c>
      <c r="B6" s="6">
        <v>3407.9999999999955</v>
      </c>
      <c r="C6" s="6">
        <v>81.313000000000002</v>
      </c>
      <c r="D6" s="7">
        <v>81.290999999999997</v>
      </c>
      <c r="E6" s="8">
        <v>20757.5859375</v>
      </c>
      <c r="F6" s="8">
        <v>18219.861328125</v>
      </c>
      <c r="G6" s="8">
        <v>18292.158203125</v>
      </c>
      <c r="H6" s="8">
        <v>42628.08984375</v>
      </c>
      <c r="I6" s="6">
        <v>2.0130288260323721</v>
      </c>
      <c r="J6" s="6">
        <v>3.7108764648438068</v>
      </c>
      <c r="K6" s="6">
        <v>2.1356934578188067</v>
      </c>
      <c r="L6" s="6">
        <v>3.47705078125</v>
      </c>
      <c r="M6" s="6">
        <v>0.58573259626117691</v>
      </c>
      <c r="N6" s="6">
        <v>2.7078857421875</v>
      </c>
      <c r="O6" s="6">
        <v>2.5007550639490965</v>
      </c>
      <c r="P6" s="6">
        <v>9.2528381347656818</v>
      </c>
      <c r="Q6" s="6">
        <v>0.244873046875</v>
      </c>
      <c r="R6" s="6">
        <v>1.87237548828125</v>
      </c>
      <c r="S6" s="6">
        <v>2.2960146011844702</v>
      </c>
      <c r="T6" s="6">
        <v>2.8094482421875</v>
      </c>
      <c r="U6" s="6">
        <v>3.8299625941685167</v>
      </c>
      <c r="V6" s="6">
        <v>5.2717590332030682</v>
      </c>
      <c r="W6" s="6">
        <v>1.1958180089150641</v>
      </c>
      <c r="X6" s="6">
        <v>3.3709564208983807</v>
      </c>
      <c r="Y6" s="6">
        <v>5.2717590332030682</v>
      </c>
      <c r="Z6" s="6">
        <v>9.2528381347656818</v>
      </c>
    </row>
    <row r="7" spans="1:26" x14ac:dyDescent="0.35">
      <c r="A7" s="5">
        <v>9862</v>
      </c>
      <c r="B7" s="6">
        <v>3137.2334899948455</v>
      </c>
      <c r="C7" s="6">
        <v>82.664000000000001</v>
      </c>
      <c r="D7" s="7">
        <v>82.635999999999996</v>
      </c>
      <c r="E7" s="8">
        <v>15821.291015625</v>
      </c>
      <c r="F7" s="8">
        <v>4521.7431640625</v>
      </c>
      <c r="G7" s="8">
        <v>8159.2421875</v>
      </c>
      <c r="H7" s="8">
        <v>17180.984375</v>
      </c>
      <c r="I7" s="6">
        <v>5.768007339969758</v>
      </c>
      <c r="J7" s="6">
        <v>9.755615234375</v>
      </c>
      <c r="K7" s="6">
        <v>5.2677469561176844</v>
      </c>
      <c r="L7" s="6">
        <v>8.578704833984375</v>
      </c>
      <c r="M7" s="6">
        <v>4.558159612840222</v>
      </c>
      <c r="N7" s="6">
        <v>17.071502685546875</v>
      </c>
      <c r="O7" s="6">
        <v>5.0668216828376975</v>
      </c>
      <c r="P7" s="6">
        <v>7.7202453613280682</v>
      </c>
      <c r="Q7" s="6">
        <v>2.5869573777721739</v>
      </c>
      <c r="R7" s="6">
        <v>5.4949645996093182</v>
      </c>
      <c r="S7" s="6">
        <v>4.175907258064516</v>
      </c>
      <c r="T7" s="6">
        <v>5.857177734375</v>
      </c>
      <c r="U7" s="6">
        <v>14.203424761372224</v>
      </c>
      <c r="V7" s="6">
        <v>22.6171875</v>
      </c>
      <c r="W7" s="6">
        <v>5.6036519696635567</v>
      </c>
      <c r="X7" s="6">
        <v>13.933410644531193</v>
      </c>
      <c r="Y7" s="6">
        <v>22.6171875</v>
      </c>
      <c r="Z7" s="6">
        <v>17.071502685546875</v>
      </c>
    </row>
    <row r="8" spans="1:26" x14ac:dyDescent="0.35">
      <c r="A8" s="5">
        <v>9893</v>
      </c>
      <c r="B8" s="6">
        <v>3311.6129032258018</v>
      </c>
      <c r="C8" s="6">
        <v>70.491</v>
      </c>
      <c r="D8" s="7">
        <v>71.989999999999995</v>
      </c>
      <c r="E8" s="8">
        <v>14839.8935546875</v>
      </c>
      <c r="F8" s="8">
        <v>12130.6669921875</v>
      </c>
      <c r="G8" s="8">
        <v>10671.6025390625</v>
      </c>
      <c r="H8" s="8">
        <v>28802.26953125</v>
      </c>
      <c r="I8" s="6">
        <v>5.2677469561176844</v>
      </c>
      <c r="J8" s="6">
        <v>8.578704833984375</v>
      </c>
      <c r="K8" s="6">
        <v>1.2735061645507813</v>
      </c>
      <c r="L8" s="6">
        <v>2.8793487548828125</v>
      </c>
      <c r="M8" s="6">
        <v>5.0668216828376975</v>
      </c>
      <c r="N8" s="6">
        <v>7.7202453613280682</v>
      </c>
      <c r="O8" s="6">
        <v>0.41300637381416394</v>
      </c>
      <c r="P8" s="6">
        <v>4.7554321289061932</v>
      </c>
      <c r="Q8" s="6">
        <v>4.175907258064516</v>
      </c>
      <c r="R8" s="6">
        <v>5.857177734375</v>
      </c>
      <c r="S8" s="6">
        <v>1.4174227033342615</v>
      </c>
      <c r="T8" s="6">
        <v>7.7757568359375</v>
      </c>
      <c r="U8" s="6">
        <v>5.6036519696635567</v>
      </c>
      <c r="V8" s="6">
        <v>13.933410644531193</v>
      </c>
      <c r="W8" s="6">
        <v>1.31074850899833</v>
      </c>
      <c r="X8" s="6">
        <v>2.5197143554686932</v>
      </c>
      <c r="Y8" s="6">
        <v>13.933410644531193</v>
      </c>
      <c r="Z8" s="6">
        <v>8.578704833984375</v>
      </c>
    </row>
    <row r="9" spans="1:26" x14ac:dyDescent="0.35">
      <c r="A9" s="5">
        <v>10287</v>
      </c>
      <c r="B9" s="6">
        <v>2195.0956972368153</v>
      </c>
      <c r="C9" s="6">
        <v>73.703000000000003</v>
      </c>
      <c r="D9" s="7">
        <v>73.710999999999999</v>
      </c>
      <c r="E9" s="8">
        <v>14809.2861328125</v>
      </c>
      <c r="F9" s="8">
        <v>5731.83740234375</v>
      </c>
      <c r="G9" s="8">
        <v>9102.517578125</v>
      </c>
      <c r="H9" s="8">
        <v>22515.388671875</v>
      </c>
      <c r="I9" s="6">
        <v>1.3588619889884179</v>
      </c>
      <c r="J9" s="6">
        <v>2.1172180175781818</v>
      </c>
      <c r="K9" s="6">
        <v>0.77785861107611254</v>
      </c>
      <c r="L9" s="6">
        <v>1.9993743896484943</v>
      </c>
      <c r="M9" s="6">
        <v>0.95503182246767826</v>
      </c>
      <c r="N9" s="6">
        <v>1.792724609375</v>
      </c>
      <c r="O9" s="6">
        <v>0.80543567288307372</v>
      </c>
      <c r="P9" s="6">
        <v>1.695526123046875</v>
      </c>
      <c r="Q9" s="6">
        <v>0.72547544282058773</v>
      </c>
      <c r="R9" s="6">
        <v>1.2498779296875</v>
      </c>
      <c r="S9" s="6">
        <v>0.80077534337198131</v>
      </c>
      <c r="T9" s="6">
        <v>1.41705322265625</v>
      </c>
      <c r="U9" s="6">
        <v>2.5437090643521034</v>
      </c>
      <c r="V9" s="6">
        <v>3.369964599609375</v>
      </c>
      <c r="W9" s="6">
        <v>0.99358392530872797</v>
      </c>
      <c r="X9" s="6">
        <v>2.4067535400390057</v>
      </c>
      <c r="Y9" s="6">
        <v>3.369964599609375</v>
      </c>
      <c r="Z9" s="6">
        <v>2.1172180175781818</v>
      </c>
    </row>
    <row r="10" spans="1:26" x14ac:dyDescent="0.35">
      <c r="A10" s="5">
        <v>11017</v>
      </c>
      <c r="B10" s="6">
        <v>713.52247062430342</v>
      </c>
      <c r="C10" s="6">
        <v>71.238</v>
      </c>
      <c r="D10" s="7">
        <v>71.168999999999997</v>
      </c>
      <c r="E10" s="8">
        <v>12814.7578125</v>
      </c>
      <c r="F10" s="8">
        <v>2803.118408203125</v>
      </c>
      <c r="G10" s="8">
        <v>5286.24072265625</v>
      </c>
      <c r="H10" s="8">
        <v>16995.609375</v>
      </c>
      <c r="I10" s="6">
        <v>-2.1339917864118223</v>
      </c>
      <c r="J10" s="6">
        <v>-5.4931640625E-2</v>
      </c>
      <c r="K10" s="6">
        <v>0.59304366573210232</v>
      </c>
      <c r="L10" s="6">
        <v>0.8649139404296875</v>
      </c>
      <c r="M10" s="6">
        <v>-3.8984396798269989</v>
      </c>
      <c r="N10" s="6">
        <v>-1.0765075683593182</v>
      </c>
      <c r="O10" s="6">
        <v>-9.9006898941534097E-2</v>
      </c>
      <c r="P10" s="6">
        <v>0.66983032226568184</v>
      </c>
      <c r="Q10" s="6">
        <v>-4.370361328124992</v>
      </c>
      <c r="R10" s="6">
        <v>-1.330718994140625</v>
      </c>
      <c r="S10" s="6">
        <v>-0.23545985068044539</v>
      </c>
      <c r="T10" s="6">
        <v>0.802886962890625</v>
      </c>
      <c r="U10" s="6">
        <v>0.14701843261717634</v>
      </c>
      <c r="V10" s="6">
        <v>7.0823364257811932</v>
      </c>
      <c r="W10" s="6">
        <v>1.2660748881678354</v>
      </c>
      <c r="X10" s="6">
        <v>1.7780914306641193</v>
      </c>
      <c r="Y10" s="6">
        <v>7.0823364257811932</v>
      </c>
      <c r="Z10" s="6">
        <v>0.8649139404296875</v>
      </c>
    </row>
    <row r="11" spans="1:26" x14ac:dyDescent="0.35">
      <c r="A11" s="5">
        <v>11688</v>
      </c>
      <c r="B11" s="6">
        <v>4.4135441989358517</v>
      </c>
      <c r="C11" s="6">
        <v>95.001999999999995</v>
      </c>
      <c r="D11" s="7">
        <v>94.986999999999995</v>
      </c>
      <c r="E11" s="8">
        <v>13367.1728515625</v>
      </c>
      <c r="F11" s="8">
        <v>2039.132080078125</v>
      </c>
      <c r="G11" s="8">
        <v>3907.664306640625</v>
      </c>
      <c r="H11" s="8">
        <v>14091.291015625</v>
      </c>
      <c r="I11" s="6">
        <v>22.27318745274685</v>
      </c>
      <c r="J11" s="6">
        <v>39.13897705078125</v>
      </c>
      <c r="K11" s="6">
        <v>19.161610264931948</v>
      </c>
      <c r="L11" s="6">
        <v>36.9931640625</v>
      </c>
      <c r="M11" s="6">
        <v>16.131113360004981</v>
      </c>
      <c r="N11" s="6">
        <v>32.61285400390625</v>
      </c>
      <c r="O11" s="6">
        <v>18.924564484627016</v>
      </c>
      <c r="P11" s="6">
        <v>33.71014404296875</v>
      </c>
      <c r="Q11" s="6">
        <v>6.896370180191532</v>
      </c>
      <c r="R11" s="6">
        <v>19.761474609375</v>
      </c>
      <c r="S11" s="6">
        <v>14.695426694808468</v>
      </c>
      <c r="T11" s="6">
        <v>19.72381591796875</v>
      </c>
      <c r="U11" s="6">
        <v>71.423479633946542</v>
      </c>
      <c r="V11" s="6">
        <v>101.96484375</v>
      </c>
      <c r="W11" s="6">
        <v>24.799137238533266</v>
      </c>
      <c r="X11" s="6">
        <v>55.318115234375</v>
      </c>
      <c r="Y11" s="6">
        <v>101.96484375</v>
      </c>
      <c r="Z11" s="6">
        <v>39.13897705078125</v>
      </c>
    </row>
    <row r="12" spans="1:26" x14ac:dyDescent="0.35">
      <c r="A12" s="5">
        <v>12478</v>
      </c>
      <c r="B12" s="6">
        <v>32.996479106092011</v>
      </c>
      <c r="C12" s="6">
        <v>75.012</v>
      </c>
      <c r="D12" s="7">
        <v>75.069000000000003</v>
      </c>
      <c r="E12" s="8">
        <v>11828.654296875</v>
      </c>
      <c r="F12" s="8">
        <v>1910.919677734375</v>
      </c>
      <c r="G12" s="8">
        <v>3725.939453125</v>
      </c>
      <c r="H12" s="8">
        <v>16730.609375</v>
      </c>
      <c r="I12" s="6">
        <v>-0.67096928187778615</v>
      </c>
      <c r="J12" s="6">
        <v>2.1190795898436932</v>
      </c>
      <c r="K12" s="6">
        <v>-7.8628008442540338</v>
      </c>
      <c r="L12" s="6">
        <v>-2.762481689453125</v>
      </c>
      <c r="M12" s="6">
        <v>0.82087380545480115</v>
      </c>
      <c r="N12" s="6">
        <v>2.6392822265626137</v>
      </c>
      <c r="O12" s="6">
        <v>-13.449519003591224</v>
      </c>
      <c r="P12" s="6">
        <v>-1.66937255859375</v>
      </c>
      <c r="Q12" s="6">
        <v>2.1367459978376195</v>
      </c>
      <c r="R12" s="6">
        <v>4.3612670898436932</v>
      </c>
      <c r="S12" s="6">
        <v>-6.31128421906502</v>
      </c>
      <c r="T12" s="6">
        <v>-2.5726318359318157E-2</v>
      </c>
      <c r="U12" s="6">
        <v>-8.4747390747070259</v>
      </c>
      <c r="V12" s="6">
        <v>1.5945434570313068</v>
      </c>
      <c r="W12" s="6">
        <v>1.1186272405809055</v>
      </c>
      <c r="X12" s="6">
        <v>14.420104980468807</v>
      </c>
      <c r="Y12" s="6">
        <v>14.420104980468807</v>
      </c>
      <c r="Z12" s="6">
        <v>4.3612670898436932</v>
      </c>
    </row>
    <row r="13" spans="1:26" x14ac:dyDescent="0.35">
      <c r="A13" s="5">
        <v>12815</v>
      </c>
      <c r="B13" s="6">
        <v>1279.5369712785061</v>
      </c>
      <c r="C13" s="6">
        <v>88.781000000000006</v>
      </c>
      <c r="D13" s="7">
        <v>88.781999999999996</v>
      </c>
      <c r="E13" s="8">
        <v>14211.505859375</v>
      </c>
      <c r="F13" s="8">
        <v>10970.8173828125</v>
      </c>
      <c r="G13" s="8">
        <v>11345.5791015625</v>
      </c>
      <c r="H13" s="8">
        <v>26816.396484375</v>
      </c>
      <c r="I13" s="6">
        <v>4.0847473144531214</v>
      </c>
      <c r="J13" s="6">
        <v>6.651824951171875</v>
      </c>
      <c r="K13" s="6">
        <v>2.8410181318010674</v>
      </c>
      <c r="L13" s="6">
        <v>4.9228515625</v>
      </c>
      <c r="M13" s="6">
        <v>2.415079424458169</v>
      </c>
      <c r="N13" s="6">
        <v>4.60919189453125</v>
      </c>
      <c r="O13" s="6">
        <v>2.6300550188337013</v>
      </c>
      <c r="P13" s="6">
        <v>4.109405517578125</v>
      </c>
      <c r="Q13" s="6">
        <v>0.61522256174395162</v>
      </c>
      <c r="R13" s="6">
        <v>2.4425048828125</v>
      </c>
      <c r="S13" s="6">
        <v>2.0818557739257773</v>
      </c>
      <c r="T13" s="6">
        <v>2.73175048828125</v>
      </c>
      <c r="U13" s="6">
        <v>11.628402217741966</v>
      </c>
      <c r="V13" s="6">
        <v>29.951171875</v>
      </c>
      <c r="W13" s="6">
        <v>3.1763496398925901</v>
      </c>
      <c r="X13" s="6">
        <v>4.697845458984375</v>
      </c>
      <c r="Y13" s="6">
        <v>29.951171875</v>
      </c>
      <c r="Z13" s="6">
        <v>6.651824951171875</v>
      </c>
    </row>
    <row r="14" spans="1:26" x14ac:dyDescent="0.35">
      <c r="A14" s="5">
        <v>12874</v>
      </c>
      <c r="B14" s="6">
        <v>897.97704558075247</v>
      </c>
      <c r="C14" s="6">
        <v>67.989999999999995</v>
      </c>
      <c r="D14" s="7">
        <v>68.379000000000005</v>
      </c>
      <c r="E14" s="8">
        <v>12663.9892578125</v>
      </c>
      <c r="F14" s="8">
        <v>8086.685546875</v>
      </c>
      <c r="G14" s="8">
        <v>5896.98046875</v>
      </c>
      <c r="H14" s="8">
        <v>25515.810546875</v>
      </c>
      <c r="I14" s="6">
        <v>0.72160339355468839</v>
      </c>
      <c r="J14" s="6">
        <v>1.0314025878905966</v>
      </c>
      <c r="K14" s="6">
        <v>0.36064961751301894</v>
      </c>
      <c r="L14" s="6">
        <v>1.0950012207031818</v>
      </c>
      <c r="M14" s="6">
        <v>0.62079546528478557</v>
      </c>
      <c r="N14" s="6">
        <v>1.081329345703125</v>
      </c>
      <c r="O14" s="6">
        <v>0.43933919270833904</v>
      </c>
      <c r="P14" s="6">
        <v>0.998748779296875</v>
      </c>
      <c r="Q14" s="6">
        <v>0.40205334078879768</v>
      </c>
      <c r="R14" s="6">
        <v>0.83035278320306816</v>
      </c>
      <c r="S14" s="6">
        <v>0.59909159342447726</v>
      </c>
      <c r="T14" s="6">
        <v>0.914703369140625</v>
      </c>
      <c r="U14" s="6">
        <v>1.1897085866620354</v>
      </c>
      <c r="V14" s="6">
        <v>2.5765686035155682</v>
      </c>
      <c r="W14" s="6">
        <v>1.7993464152018048</v>
      </c>
      <c r="X14" s="6">
        <v>2.5900268554686932</v>
      </c>
      <c r="Y14" s="6">
        <v>2.5900268554686932</v>
      </c>
      <c r="Z14" s="6">
        <v>1.0950012207031818</v>
      </c>
    </row>
    <row r="15" spans="1:26" x14ac:dyDescent="0.35">
      <c r="A15" s="5">
        <v>13180</v>
      </c>
      <c r="B15" s="6">
        <v>368.31095296706229</v>
      </c>
      <c r="C15" s="6">
        <v>90.66</v>
      </c>
      <c r="D15" s="7">
        <v>90.338999999999999</v>
      </c>
      <c r="E15" s="8">
        <v>17180</v>
      </c>
      <c r="F15" s="8">
        <v>16281.1201171875</v>
      </c>
      <c r="G15" s="8">
        <v>16867.912109375</v>
      </c>
      <c r="H15" s="8">
        <v>38218.84765625</v>
      </c>
      <c r="I15" s="6">
        <v>-20.907174387285846</v>
      </c>
      <c r="J15" s="6">
        <v>-2.2710571289061932</v>
      </c>
      <c r="K15" s="6">
        <v>-0.43261297817889693</v>
      </c>
      <c r="L15" s="6">
        <v>9.5458984375E-2</v>
      </c>
      <c r="M15" s="6">
        <v>-21.621361517137096</v>
      </c>
      <c r="N15" s="6">
        <v>-4.557373046875</v>
      </c>
      <c r="O15" s="6">
        <v>-1.1561458193022571</v>
      </c>
      <c r="P15" s="6">
        <v>-0.23834228515625</v>
      </c>
      <c r="Q15" s="6">
        <v>-13.798282746345766</v>
      </c>
      <c r="R15" s="6">
        <v>-3.11297607421875</v>
      </c>
      <c r="S15" s="6">
        <v>-0.6417225804822414</v>
      </c>
      <c r="T15" s="6">
        <v>-8.0047607421931843E-2</v>
      </c>
      <c r="U15" s="6">
        <v>-13.439481673702099</v>
      </c>
      <c r="V15" s="6">
        <v>-0.61956787109380684</v>
      </c>
      <c r="W15" s="6">
        <v>0.11423676589438871</v>
      </c>
      <c r="X15" s="6">
        <v>0.3623046875</v>
      </c>
      <c r="Y15" s="6">
        <v>0.3623046875</v>
      </c>
      <c r="Z15" s="6">
        <v>9.5458984375E-2</v>
      </c>
    </row>
    <row r="16" spans="1:26" x14ac:dyDescent="0.35">
      <c r="A16" s="5">
        <v>13574</v>
      </c>
      <c r="B16" s="6">
        <v>674.4776464849474</v>
      </c>
      <c r="C16" s="6">
        <v>83.911000000000001</v>
      </c>
      <c r="D16" s="7">
        <v>83.846999999999994</v>
      </c>
      <c r="E16" s="8">
        <v>13415.8193359375</v>
      </c>
      <c r="F16" s="8">
        <v>22101.544921875</v>
      </c>
      <c r="G16" s="8">
        <v>13751.5107421875</v>
      </c>
      <c r="H16" s="8">
        <v>43407.7421875</v>
      </c>
      <c r="I16" s="6">
        <v>-0.28690229143414775</v>
      </c>
      <c r="J16" s="6">
        <v>0.4781494140625</v>
      </c>
      <c r="K16" s="6">
        <v>0.75148256363407073</v>
      </c>
      <c r="L16" s="6">
        <v>1.5646667480469318</v>
      </c>
      <c r="M16" s="6">
        <v>-0.48908342633928775</v>
      </c>
      <c r="N16" s="6">
        <v>0.52404785156261369</v>
      </c>
      <c r="O16" s="6">
        <v>-0.26779863911290691</v>
      </c>
      <c r="P16" s="6">
        <v>0.1114501953125</v>
      </c>
      <c r="Q16" s="6">
        <v>-0.3927688598632772</v>
      </c>
      <c r="R16" s="6">
        <v>-3.7109375E-2</v>
      </c>
      <c r="S16" s="6">
        <v>6.8246164629528955E-2</v>
      </c>
      <c r="T16" s="6">
        <v>4.5341491699219318</v>
      </c>
      <c r="U16" s="6">
        <v>0.61182403564453125</v>
      </c>
      <c r="V16" s="6">
        <v>1.1642761230469318</v>
      </c>
      <c r="W16" s="6">
        <v>2.576365809286798</v>
      </c>
      <c r="X16" s="6">
        <v>3.1175537109373863</v>
      </c>
      <c r="Y16" s="6">
        <v>3.1175537109373863</v>
      </c>
      <c r="Z16" s="6">
        <v>4.5341491699219318</v>
      </c>
    </row>
    <row r="17" spans="1:26" x14ac:dyDescent="0.35">
      <c r="A17" s="9">
        <v>13849</v>
      </c>
      <c r="B17" s="10">
        <v>3029.3999999999924</v>
      </c>
      <c r="C17" s="10">
        <v>91.629000000000005</v>
      </c>
      <c r="D17" s="11">
        <v>91.724000000000004</v>
      </c>
      <c r="E17" s="12">
        <v>17822.728515625</v>
      </c>
      <c r="F17" s="12">
        <v>7677.04052734375</v>
      </c>
      <c r="G17" s="12">
        <v>5400.01904296875</v>
      </c>
      <c r="H17" s="12">
        <v>17577.05859375</v>
      </c>
      <c r="I17" s="6">
        <v>66.6739512125651</v>
      </c>
      <c r="J17" s="6">
        <v>90.90850830078125</v>
      </c>
      <c r="K17" s="6">
        <v>18.706293905934977</v>
      </c>
      <c r="L17" s="6">
        <v>54.851959228515682</v>
      </c>
      <c r="M17" s="6">
        <v>52.167285156250003</v>
      </c>
      <c r="N17" s="6">
        <v>72.54095458984375</v>
      </c>
      <c r="O17" s="6">
        <v>20.31559211977066</v>
      </c>
      <c r="P17" s="6">
        <v>52.481170654296932</v>
      </c>
      <c r="Q17" s="6">
        <v>22.986428833007803</v>
      </c>
      <c r="R17" s="6">
        <v>40.625030517578182</v>
      </c>
      <c r="S17" s="6">
        <v>13.064104633946581</v>
      </c>
      <c r="T17" s="6">
        <v>37.259307861328182</v>
      </c>
      <c r="U17" s="6">
        <v>155.61416829427083</v>
      </c>
      <c r="V17" s="6">
        <v>238.60302734375</v>
      </c>
      <c r="W17" s="6">
        <v>14.368521413495463</v>
      </c>
      <c r="X17" s="6">
        <v>75.520751953125</v>
      </c>
      <c r="Y17" s="6">
        <v>238.60302734375</v>
      </c>
      <c r="Z17" s="6">
        <v>90.90850830078125</v>
      </c>
    </row>
    <row r="18" spans="1:26" x14ac:dyDescent="0.35">
      <c r="A18" s="13">
        <v>14641</v>
      </c>
      <c r="B18" s="14">
        <v>1952.936461802562</v>
      </c>
      <c r="C18" s="14">
        <v>91.13</v>
      </c>
      <c r="D18" s="15">
        <v>90.751999999999995</v>
      </c>
      <c r="E18" s="16">
        <v>16910.892578125</v>
      </c>
      <c r="F18" s="16">
        <v>12649.4482421875</v>
      </c>
      <c r="G18" s="16">
        <v>16612.859375</v>
      </c>
      <c r="H18" s="16">
        <v>33762.30859375</v>
      </c>
      <c r="I18" s="6">
        <v>-6.3824856665826006</v>
      </c>
      <c r="J18" s="6">
        <v>3.57470703125</v>
      </c>
      <c r="K18" s="6">
        <v>1.0276499781115302</v>
      </c>
      <c r="L18" s="6">
        <v>3.2830200195313068</v>
      </c>
      <c r="M18" s="6">
        <v>-6.708285424017137</v>
      </c>
      <c r="N18" s="6">
        <v>1.56207275390625</v>
      </c>
      <c r="O18" s="6">
        <v>0.74154136920797409</v>
      </c>
      <c r="P18" s="6">
        <v>2.41571044921875</v>
      </c>
      <c r="Q18" s="6">
        <v>-3.780706590221774</v>
      </c>
      <c r="R18" s="6">
        <v>0.232177734375</v>
      </c>
      <c r="S18" s="6">
        <v>9.2081004175646547E-2</v>
      </c>
      <c r="T18" s="6">
        <v>1.0845947265625</v>
      </c>
      <c r="U18" s="6">
        <v>2.867588166267685</v>
      </c>
      <c r="V18" s="6">
        <v>16.52716064453125</v>
      </c>
      <c r="W18" s="6">
        <v>-0.40535551926185931</v>
      </c>
      <c r="X18" s="6">
        <v>3.6690368652344318</v>
      </c>
      <c r="Y18" s="6">
        <v>16.52716064453125</v>
      </c>
      <c r="Z18" s="6">
        <v>3.57470703125</v>
      </c>
    </row>
    <row r="19" spans="1:26" x14ac:dyDescent="0.35">
      <c r="A19" s="9">
        <v>14976</v>
      </c>
      <c r="B19" s="10">
        <v>2969.6915985405094</v>
      </c>
      <c r="C19" s="10">
        <v>86.363</v>
      </c>
      <c r="D19" s="11">
        <v>86.209000000000003</v>
      </c>
      <c r="E19" s="12">
        <v>20456.357421875</v>
      </c>
      <c r="F19" s="12">
        <v>16405.390625</v>
      </c>
      <c r="G19" s="12">
        <v>16678.17578125</v>
      </c>
      <c r="H19" s="12">
        <v>37583.56640625</v>
      </c>
      <c r="I19" s="6">
        <v>28.437388758505545</v>
      </c>
      <c r="J19" s="6">
        <v>61.6072998046875</v>
      </c>
      <c r="K19" s="6">
        <v>1.9945540889616826</v>
      </c>
      <c r="L19" s="6">
        <v>5.7840576171875</v>
      </c>
      <c r="M19" s="6">
        <v>24.15341678742438</v>
      </c>
      <c r="N19" s="6">
        <v>44.061126708984375</v>
      </c>
      <c r="O19" s="6">
        <v>2.0603371897051375</v>
      </c>
      <c r="P19" s="6">
        <v>6.7146911621094318</v>
      </c>
      <c r="Q19" s="6">
        <v>9.50506591796875</v>
      </c>
      <c r="R19" s="6">
        <v>14.216674804687614</v>
      </c>
      <c r="S19" s="6">
        <v>0.74808329920615102</v>
      </c>
      <c r="T19" s="6">
        <v>3.9025573730469318</v>
      </c>
      <c r="U19" s="6">
        <v>22.954800513482848</v>
      </c>
      <c r="V19" s="6">
        <v>66.211547851562045</v>
      </c>
      <c r="W19" s="6">
        <v>1.9034738848286208</v>
      </c>
      <c r="X19" s="6">
        <v>3.6634521484374716</v>
      </c>
      <c r="Y19" s="6">
        <v>66.211547851562045</v>
      </c>
      <c r="Z19" s="6">
        <v>61.6072998046875</v>
      </c>
    </row>
    <row r="20" spans="1:26" x14ac:dyDescent="0.35">
      <c r="A20" s="5">
        <v>15341</v>
      </c>
      <c r="B20" s="6">
        <v>1935.2110194494467</v>
      </c>
      <c r="C20" s="6">
        <v>83.712999999999994</v>
      </c>
      <c r="D20" s="7">
        <v>83.700999999999993</v>
      </c>
      <c r="E20" s="8">
        <v>21779.728515625</v>
      </c>
      <c r="F20" s="8">
        <v>29442.724609375</v>
      </c>
      <c r="G20" s="8">
        <v>15589.1708984375</v>
      </c>
      <c r="H20" s="8">
        <v>49531.89453125</v>
      </c>
      <c r="I20" s="6">
        <v>-2.9079747353830645</v>
      </c>
      <c r="J20" s="6">
        <v>0.69259643554693184</v>
      </c>
      <c r="K20" s="6">
        <v>0.26059649067541513</v>
      </c>
      <c r="L20" s="6">
        <v>0.68453979492190342</v>
      </c>
      <c r="M20" s="6">
        <v>-3.296094340662806</v>
      </c>
      <c r="N20" s="6">
        <v>0.2265625</v>
      </c>
      <c r="O20" s="6">
        <v>0.18088752992691898</v>
      </c>
      <c r="P20" s="6">
        <v>0.34991455078125</v>
      </c>
      <c r="Q20" s="6">
        <v>-1.789188508064518</v>
      </c>
      <c r="R20" s="6">
        <v>-7.452392578125E-2</v>
      </c>
      <c r="S20" s="6">
        <v>0.14859894783265579</v>
      </c>
      <c r="T20" s="6">
        <v>0.39569091796875</v>
      </c>
      <c r="U20" s="6">
        <v>0.91219945107738087</v>
      </c>
      <c r="V20" s="6">
        <v>6.656494140625</v>
      </c>
      <c r="W20" s="6">
        <v>0.14116102649319648</v>
      </c>
      <c r="X20" s="6">
        <v>0.8302459716796875</v>
      </c>
      <c r="Y20" s="6">
        <v>6.656494140625</v>
      </c>
      <c r="Z20" s="6">
        <v>0.69259643554693184</v>
      </c>
    </row>
    <row r="21" spans="1:26" x14ac:dyDescent="0.35">
      <c r="A21" s="5">
        <v>15461</v>
      </c>
      <c r="B21" s="6">
        <v>5.0339973061315479</v>
      </c>
      <c r="C21" s="6">
        <v>55.749000000000002</v>
      </c>
      <c r="D21" s="7">
        <v>55.795000000000002</v>
      </c>
      <c r="E21" s="8">
        <v>14210.3095703125</v>
      </c>
      <c r="F21" s="8">
        <v>17207.458984375</v>
      </c>
      <c r="G21" s="8">
        <v>23060.75390625</v>
      </c>
      <c r="H21" s="8">
        <v>51948.04296875</v>
      </c>
      <c r="I21" s="6">
        <v>-1.3900756835935606E-2</v>
      </c>
      <c r="J21" s="6">
        <v>-1.0650634765625E-2</v>
      </c>
      <c r="K21" s="6">
        <v>-8.5793772052236434E-4</v>
      </c>
      <c r="L21" s="6">
        <v>4.8828125E-3</v>
      </c>
      <c r="M21" s="6">
        <v>-3.9007568359367424E-2</v>
      </c>
      <c r="N21" s="6">
        <v>-2.5207519531193157E-2</v>
      </c>
      <c r="O21" s="6">
        <v>-3.5853232106946523E-3</v>
      </c>
      <c r="P21" s="6">
        <v>8.85009765625E-3</v>
      </c>
      <c r="Q21" s="6">
        <v>-4.7323608398428023E-2</v>
      </c>
      <c r="R21" s="6">
        <v>-2.5146484375E-2</v>
      </c>
      <c r="S21" s="6">
        <v>-6.054293724963416E-4</v>
      </c>
      <c r="T21" s="6">
        <v>1.416015625E-2</v>
      </c>
      <c r="U21" s="6">
        <v>-7.2285970052168597E-3</v>
      </c>
      <c r="V21" s="6">
        <v>2.6702880859090783E-3</v>
      </c>
      <c r="W21" s="6">
        <v>-3.2546012632305714E-2</v>
      </c>
      <c r="X21" s="6">
        <v>6.0577392578125E-3</v>
      </c>
      <c r="Y21" s="6">
        <v>6.0577392578125E-3</v>
      </c>
      <c r="Z21" s="6">
        <v>1.416015625E-2</v>
      </c>
    </row>
    <row r="22" spans="1:26" x14ac:dyDescent="0.35">
      <c r="A22" s="5">
        <v>15737</v>
      </c>
      <c r="B22" s="6">
        <v>1988.2753936495869</v>
      </c>
      <c r="C22" s="6">
        <v>72.02</v>
      </c>
      <c r="D22" s="7">
        <v>72.441000000000003</v>
      </c>
      <c r="E22" s="8">
        <v>23994.4921875</v>
      </c>
      <c r="F22" s="8">
        <v>40776.6328125</v>
      </c>
      <c r="G22" s="8">
        <v>28094.216796875</v>
      </c>
      <c r="H22" s="8">
        <v>74870.8515625</v>
      </c>
      <c r="I22" s="6">
        <v>0.32512935515373903</v>
      </c>
      <c r="J22" s="6">
        <v>1.0299072265626137</v>
      </c>
      <c r="K22" s="6">
        <v>-0.12554277692520494</v>
      </c>
      <c r="L22" s="6">
        <v>0.13519287109375</v>
      </c>
      <c r="M22" s="6">
        <v>0.27819725774949783</v>
      </c>
      <c r="N22" s="6">
        <v>0.78186035156238631</v>
      </c>
      <c r="O22" s="6">
        <v>-0.19458116803849837</v>
      </c>
      <c r="P22" s="6">
        <v>4.8095703125E-2</v>
      </c>
      <c r="Q22" s="6">
        <v>0.13497629473287756</v>
      </c>
      <c r="R22" s="6">
        <v>0.34429931640630684</v>
      </c>
      <c r="S22" s="6">
        <v>-0.27786145891460834</v>
      </c>
      <c r="T22" s="6">
        <v>6.3262939453181843E-2</v>
      </c>
      <c r="U22" s="6">
        <v>0.59810121597781618</v>
      </c>
      <c r="V22" s="6">
        <v>1.3720703125</v>
      </c>
      <c r="W22" s="6">
        <v>-2.612958635602983E-2</v>
      </c>
      <c r="X22" s="6">
        <v>0.51580810546872158</v>
      </c>
      <c r="Y22" s="6">
        <v>1.3720703125</v>
      </c>
      <c r="Z22" s="6">
        <v>1.0299072265626137</v>
      </c>
    </row>
    <row r="23" spans="1:26" x14ac:dyDescent="0.35">
      <c r="A23" s="5">
        <v>16131</v>
      </c>
      <c r="B23" s="6">
        <v>105.29258257875426</v>
      </c>
      <c r="C23" s="6">
        <v>83.977000000000004</v>
      </c>
      <c r="D23" s="7">
        <v>83.977999999999994</v>
      </c>
      <c r="E23" s="8">
        <v>11643.353515625</v>
      </c>
      <c r="F23" s="8">
        <v>8170.4833984375</v>
      </c>
      <c r="G23" s="8">
        <v>9372.21875</v>
      </c>
      <c r="H23" s="8">
        <v>25606.494140625</v>
      </c>
      <c r="I23" s="6">
        <v>-0.21706837621229036</v>
      </c>
      <c r="J23" s="6">
        <v>0.133697509765625</v>
      </c>
      <c r="K23" s="6">
        <v>9.1740762033760997E-2</v>
      </c>
      <c r="L23" s="6">
        <v>0.138702392578125</v>
      </c>
      <c r="M23" s="6">
        <v>-0.39881318191003134</v>
      </c>
      <c r="N23" s="6">
        <v>1.678466796875E-2</v>
      </c>
      <c r="O23" s="6">
        <v>2.7401831842236071E-2</v>
      </c>
      <c r="P23" s="6">
        <v>5.2551269531193157E-2</v>
      </c>
      <c r="Q23" s="6">
        <v>-0.44056859509698276</v>
      </c>
      <c r="R23" s="6">
        <v>-8.38623046875E-2</v>
      </c>
      <c r="S23" s="6">
        <v>-4.4679703251008063E-2</v>
      </c>
      <c r="T23" s="6">
        <v>-9.09423828125E-3</v>
      </c>
      <c r="U23" s="6">
        <v>0.17999898976293691</v>
      </c>
      <c r="V23" s="6">
        <v>0.60220336914056816</v>
      </c>
      <c r="W23" s="6">
        <v>7.8914519279227449E-2</v>
      </c>
      <c r="X23" s="6">
        <v>0.19189453125</v>
      </c>
      <c r="Y23" s="6">
        <v>0.60220336914056816</v>
      </c>
      <c r="Z23" s="6">
        <v>0.138702392578125</v>
      </c>
    </row>
    <row r="24" spans="1:26" x14ac:dyDescent="0.35">
      <c r="A24" s="5">
        <v>16496</v>
      </c>
      <c r="B24" s="6">
        <v>3203.571428571423</v>
      </c>
      <c r="C24" s="6">
        <v>81.754999999999995</v>
      </c>
      <c r="D24" s="7">
        <v>78.251000000000005</v>
      </c>
      <c r="E24" s="8">
        <v>22412.076171875</v>
      </c>
      <c r="F24" s="8">
        <v>29221.841796875</v>
      </c>
      <c r="G24" s="8">
        <v>17334.119140625</v>
      </c>
      <c r="H24" s="8">
        <v>57955.9609375</v>
      </c>
      <c r="I24" s="6">
        <v>-45.404380798339844</v>
      </c>
      <c r="J24" s="6">
        <v>-2.1855163574218182</v>
      </c>
      <c r="K24" s="6">
        <v>-0.24504630796372801</v>
      </c>
      <c r="L24" s="6">
        <v>0.444244384765625</v>
      </c>
      <c r="M24" s="6">
        <v>-49.17665754045759</v>
      </c>
      <c r="N24" s="6">
        <v>-5.1915893554686932</v>
      </c>
      <c r="O24" s="6">
        <v>-3.4617732878654106</v>
      </c>
      <c r="P24" s="6">
        <v>4.413330078125</v>
      </c>
      <c r="Q24" s="6">
        <v>-24.073648725237174</v>
      </c>
      <c r="R24" s="6">
        <v>-1.20068359375</v>
      </c>
      <c r="S24" s="6">
        <v>-0.21248208322832479</v>
      </c>
      <c r="T24" s="6">
        <v>0.5032958984375</v>
      </c>
      <c r="U24" s="6">
        <v>-37.184870583670481</v>
      </c>
      <c r="V24" s="6">
        <v>-1.1981506347656818</v>
      </c>
      <c r="W24" s="6">
        <v>-0.29239826817666237</v>
      </c>
      <c r="X24" s="6">
        <v>5.92041015625E-2</v>
      </c>
      <c r="Y24" s="6">
        <v>5.92041015625E-2</v>
      </c>
      <c r="Z24" s="6">
        <v>4.413330078125</v>
      </c>
    </row>
    <row r="25" spans="1:26" x14ac:dyDescent="0.35">
      <c r="A25" s="5">
        <v>16802</v>
      </c>
      <c r="B25" s="6">
        <v>3057.9677419354839</v>
      </c>
      <c r="C25" s="6">
        <v>86.25</v>
      </c>
      <c r="D25" s="7">
        <v>77.83</v>
      </c>
      <c r="E25" s="8">
        <v>24596.953125</v>
      </c>
      <c r="F25" s="8">
        <v>39594.1484375</v>
      </c>
      <c r="G25" s="8">
        <v>22221.650390625</v>
      </c>
      <c r="H25" s="8">
        <v>66315.796875</v>
      </c>
      <c r="I25" s="6">
        <v>-157.33021200856854</v>
      </c>
      <c r="J25" s="6">
        <v>-7.46392822265625</v>
      </c>
      <c r="K25" s="6">
        <v>-1.3976253386466697</v>
      </c>
      <c r="L25" s="6">
        <v>5.950927734375E-2</v>
      </c>
      <c r="M25" s="6">
        <v>-146.49838059948337</v>
      </c>
      <c r="N25" s="6">
        <v>-12.62890625</v>
      </c>
      <c r="O25" s="6">
        <v>-4.009867022114415</v>
      </c>
      <c r="P25" s="6">
        <v>-0.551513671875</v>
      </c>
      <c r="Q25" s="6">
        <v>-57.249668244392645</v>
      </c>
      <c r="R25" s="6">
        <v>-1.53680419921875</v>
      </c>
      <c r="S25" s="6">
        <v>0.60470285723285555</v>
      </c>
      <c r="T25" s="6">
        <v>1.41949462890625</v>
      </c>
      <c r="U25" s="6">
        <v>-149.48136212748867</v>
      </c>
      <c r="V25" s="6">
        <v>-3.2208862304687216</v>
      </c>
      <c r="W25" s="6">
        <v>4.8130158455146628E-2</v>
      </c>
      <c r="X25" s="6">
        <v>1.1173095703125</v>
      </c>
      <c r="Y25" s="6">
        <v>1.1173095703125</v>
      </c>
      <c r="Z25" s="6">
        <v>1.41949462890625</v>
      </c>
    </row>
    <row r="26" spans="1:26" x14ac:dyDescent="0.35">
      <c r="A26" s="5">
        <v>17806</v>
      </c>
      <c r="B26" s="6">
        <v>1557.2568248133166</v>
      </c>
      <c r="C26" s="6">
        <v>86.367000000000004</v>
      </c>
      <c r="D26" s="7">
        <v>86.36</v>
      </c>
      <c r="E26" s="8">
        <v>6483.28759765625</v>
      </c>
      <c r="F26" s="8">
        <v>1030.91259765625</v>
      </c>
      <c r="G26" s="8">
        <v>0</v>
      </c>
      <c r="H26" s="8">
        <v>4251.5302734375</v>
      </c>
      <c r="I26" s="6">
        <v>-33.955657958984375</v>
      </c>
      <c r="J26" s="6">
        <v>-5.2969970703125</v>
      </c>
      <c r="K26" s="6">
        <v>-14.86010939075098</v>
      </c>
      <c r="L26" s="6">
        <v>-6.0313110351560226</v>
      </c>
      <c r="M26" s="6">
        <v>-32.223763020833331</v>
      </c>
      <c r="N26" s="6">
        <v>-5.60064697265625</v>
      </c>
      <c r="O26" s="6">
        <v>-10.948192965599798</v>
      </c>
      <c r="P26" s="6">
        <v>-5.014892578125</v>
      </c>
      <c r="Q26" s="6">
        <v>-21.782982381184905</v>
      </c>
      <c r="R26" s="6">
        <v>-5.61627197265625</v>
      </c>
      <c r="S26" s="6">
        <v>-3.6108132639238875</v>
      </c>
      <c r="T26" s="6">
        <v>-2.734527587890625</v>
      </c>
      <c r="U26" s="6">
        <v>-21.821093749999999</v>
      </c>
      <c r="V26" s="6">
        <v>8.783447265625</v>
      </c>
      <c r="W26" s="6">
        <v>-58.88415133568548</v>
      </c>
      <c r="X26" s="6">
        <v>142.665283203125</v>
      </c>
      <c r="Y26" s="6">
        <v>142.665283203125</v>
      </c>
      <c r="Z26" s="6">
        <v>-2.734527587890625</v>
      </c>
    </row>
    <row r="27" spans="1:26" x14ac:dyDescent="0.35">
      <c r="A27" s="9">
        <v>17988</v>
      </c>
      <c r="B27" s="10">
        <v>2982.1935483871011</v>
      </c>
      <c r="C27" s="10">
        <v>80.200999999999993</v>
      </c>
      <c r="D27" s="11">
        <v>80.834999999999994</v>
      </c>
      <c r="E27" s="12">
        <v>23442.865234375</v>
      </c>
      <c r="F27" s="12">
        <v>15430.369140625</v>
      </c>
      <c r="G27" s="12">
        <v>19412.490234375</v>
      </c>
      <c r="H27" s="12">
        <v>42809.07421875</v>
      </c>
      <c r="I27" s="6">
        <v>12.307342529296882</v>
      </c>
      <c r="J27" s="6">
        <v>25.332183837890625</v>
      </c>
      <c r="K27" s="6">
        <v>-8.8955942789713625</v>
      </c>
      <c r="L27" s="6">
        <v>2.149139404296875</v>
      </c>
      <c r="M27" s="6">
        <v>12.312863257623492</v>
      </c>
      <c r="N27" s="6">
        <v>22.1094970703125</v>
      </c>
      <c r="O27" s="6">
        <v>-10.913889567057293</v>
      </c>
      <c r="P27" s="6">
        <v>2.8377075195313068</v>
      </c>
      <c r="Q27" s="6">
        <v>7.898341025075605</v>
      </c>
      <c r="R27" s="6">
        <v>12.76019287109375</v>
      </c>
      <c r="S27" s="6">
        <v>-3.0959065755208335</v>
      </c>
      <c r="T27" s="6">
        <v>5.52398681640625</v>
      </c>
      <c r="U27" s="6">
        <v>10.812044697423119</v>
      </c>
      <c r="V27" s="6">
        <v>33.294708251953125</v>
      </c>
      <c r="W27" s="6">
        <v>-0.23663279215494698</v>
      </c>
      <c r="X27" s="6">
        <v>2.6100006103515909</v>
      </c>
      <c r="Y27" s="6">
        <v>33.294708251953125</v>
      </c>
      <c r="Z27" s="6">
        <v>25.332183837890625</v>
      </c>
    </row>
    <row r="28" spans="1:26" x14ac:dyDescent="0.35">
      <c r="A28" s="5">
        <v>18322</v>
      </c>
      <c r="B28" s="6">
        <v>1169.379132108355</v>
      </c>
      <c r="C28" s="6">
        <v>75.516000000000005</v>
      </c>
      <c r="D28" s="7">
        <v>75.540999999999997</v>
      </c>
      <c r="E28" s="8">
        <v>14950.783203125</v>
      </c>
      <c r="F28" s="8">
        <v>15892.5048828125</v>
      </c>
      <c r="G28" s="8">
        <v>11296.1572265625</v>
      </c>
      <c r="H28" s="8">
        <v>35001.1640625</v>
      </c>
      <c r="I28" s="6">
        <v>1.107081821986595</v>
      </c>
      <c r="J28" s="6">
        <v>1.45916748046875</v>
      </c>
      <c r="K28" s="6">
        <v>0.64575589087701435</v>
      </c>
      <c r="L28" s="6">
        <v>0.91867065429690342</v>
      </c>
      <c r="M28" s="6">
        <v>1.2232982090541296</v>
      </c>
      <c r="N28" s="6">
        <v>2.14306640625</v>
      </c>
      <c r="O28" s="6">
        <v>0.76981476814516314</v>
      </c>
      <c r="P28" s="6">
        <v>0.99618530273431816</v>
      </c>
      <c r="Q28" s="6">
        <v>1.0401774815150588</v>
      </c>
      <c r="R28" s="6">
        <v>1.955078125</v>
      </c>
      <c r="S28" s="6">
        <v>0.81224601499495785</v>
      </c>
      <c r="T28" s="6">
        <v>1.068695068359375</v>
      </c>
      <c r="U28" s="6">
        <v>1.3548780168805814</v>
      </c>
      <c r="V28" s="6">
        <v>1.60302734375</v>
      </c>
      <c r="W28" s="6">
        <v>0.4655717419039837</v>
      </c>
      <c r="X28" s="6">
        <v>1.0942840576171875</v>
      </c>
      <c r="Y28" s="6">
        <v>1.60302734375</v>
      </c>
      <c r="Z28" s="6">
        <v>2.14306640625</v>
      </c>
    </row>
    <row r="29" spans="1:26" x14ac:dyDescent="0.35">
      <c r="A29" s="5">
        <v>18597</v>
      </c>
      <c r="B29" s="6">
        <v>1406.5618822166498</v>
      </c>
      <c r="C29" s="6">
        <v>90.834999999999994</v>
      </c>
      <c r="D29" s="7">
        <v>85.272999999999996</v>
      </c>
      <c r="E29" s="8">
        <v>13761.916015625</v>
      </c>
      <c r="F29" s="8">
        <v>26770.96484375</v>
      </c>
      <c r="G29" s="8">
        <v>11712.4384765625</v>
      </c>
      <c r="H29" s="8">
        <v>42983.40234375</v>
      </c>
      <c r="I29" s="6">
        <v>-268.21001892089839</v>
      </c>
      <c r="J29" s="6">
        <v>-13.337844848632813</v>
      </c>
      <c r="K29" s="6">
        <v>-6.6563351538873459</v>
      </c>
      <c r="L29" s="6">
        <v>-3.93963623046875</v>
      </c>
      <c r="M29" s="6">
        <v>-225.31814015706379</v>
      </c>
      <c r="N29" s="6">
        <v>-17.681991577148409</v>
      </c>
      <c r="O29" s="6">
        <v>-13.810935235792581</v>
      </c>
      <c r="P29" s="6">
        <v>-9.469329833984375</v>
      </c>
      <c r="Q29" s="6">
        <v>-50.580211385091147</v>
      </c>
      <c r="R29" s="6">
        <v>-1.752197265625</v>
      </c>
      <c r="S29" s="6">
        <v>-6.7864468482232914</v>
      </c>
      <c r="T29" s="6">
        <v>1.0945739746093182</v>
      </c>
      <c r="U29" s="6">
        <v>-339.74755045572914</v>
      </c>
      <c r="V29" s="6">
        <v>-10.854110717773409</v>
      </c>
      <c r="W29" s="6">
        <v>-2.7689420638545914</v>
      </c>
      <c r="X29" s="6">
        <v>-1.7185821533202841</v>
      </c>
      <c r="Y29" s="6">
        <v>-1.7185821533202841</v>
      </c>
      <c r="Z29" s="6">
        <v>1.0945739746093182</v>
      </c>
    </row>
    <row r="30" spans="1:26" x14ac:dyDescent="0.35">
      <c r="A30" s="5">
        <v>18659</v>
      </c>
      <c r="B30" s="6">
        <v>3311.612903225805</v>
      </c>
      <c r="C30" s="6">
        <v>47.981999999999999</v>
      </c>
      <c r="D30" s="7">
        <v>48.167999999999999</v>
      </c>
      <c r="E30" s="8">
        <v>18495.15234375</v>
      </c>
      <c r="F30" s="8">
        <v>30526.904296875</v>
      </c>
      <c r="G30" s="8">
        <v>27074.3125</v>
      </c>
      <c r="H30" s="8">
        <v>63601.21875</v>
      </c>
      <c r="I30" s="6">
        <v>-1.1907771941154235</v>
      </c>
      <c r="J30" s="6">
        <v>0.38385009765625</v>
      </c>
      <c r="K30" s="6">
        <v>0.87053898402624286</v>
      </c>
      <c r="L30" s="6">
        <v>1.4172973632812784</v>
      </c>
      <c r="M30" s="6">
        <v>-2.6823848601310556</v>
      </c>
      <c r="N30" s="6">
        <v>-0.186126708984375</v>
      </c>
      <c r="O30" s="6">
        <v>0.22999572753907063</v>
      </c>
      <c r="P30" s="6">
        <v>3.1127624511719318</v>
      </c>
      <c r="Q30" s="6">
        <v>-1.1595744471396243</v>
      </c>
      <c r="R30" s="6">
        <v>0.11926269531261369</v>
      </c>
      <c r="S30" s="6">
        <v>1.1207482474190991</v>
      </c>
      <c r="T30" s="6">
        <v>18.562438964843693</v>
      </c>
      <c r="U30" s="6">
        <v>0.5867088071761648</v>
      </c>
      <c r="V30" s="6">
        <v>1.6731109619140909</v>
      </c>
      <c r="W30" s="6">
        <v>1.2182922363281128</v>
      </c>
      <c r="X30" s="6">
        <v>1.5098724365234091</v>
      </c>
      <c r="Y30" s="6">
        <v>1.6731109619140909</v>
      </c>
      <c r="Z30" s="6">
        <v>18.562438964843693</v>
      </c>
    </row>
    <row r="31" spans="1:26" x14ac:dyDescent="0.35">
      <c r="A31" s="5">
        <v>18993</v>
      </c>
      <c r="B31" s="6">
        <v>3511</v>
      </c>
      <c r="C31" s="6">
        <v>85.47</v>
      </c>
      <c r="D31" s="7">
        <v>85.463999999999999</v>
      </c>
      <c r="E31" s="8">
        <v>22464.595703125</v>
      </c>
      <c r="F31" s="8">
        <v>17977.30859375</v>
      </c>
      <c r="G31" s="8">
        <v>13447.087890625</v>
      </c>
      <c r="H31" s="8">
        <v>35924.3984375</v>
      </c>
      <c r="I31" s="6">
        <v>-0.53365891979586322</v>
      </c>
      <c r="J31" s="6">
        <v>3.9254455566406818</v>
      </c>
      <c r="K31" s="6">
        <v>1.011946155178937</v>
      </c>
      <c r="L31" s="6">
        <v>3.2603759765625</v>
      </c>
      <c r="M31" s="6">
        <v>-1.8809302545362903</v>
      </c>
      <c r="N31" s="6">
        <v>3.2857055664061932</v>
      </c>
      <c r="O31" s="6">
        <v>-1.6864407447072946E-2</v>
      </c>
      <c r="P31" s="6">
        <v>2.9277954101563068</v>
      </c>
      <c r="Q31" s="6">
        <v>-1.9055618778351759</v>
      </c>
      <c r="R31" s="6">
        <v>2.591064453125</v>
      </c>
      <c r="S31" s="6">
        <v>0.37960323210685665</v>
      </c>
      <c r="T31" s="6">
        <v>2.709228515625</v>
      </c>
      <c r="U31" s="6">
        <v>4.7491696265435825</v>
      </c>
      <c r="V31" s="6">
        <v>8.9641113281240905</v>
      </c>
      <c r="W31" s="6">
        <v>2.0130556168094933</v>
      </c>
      <c r="X31" s="6">
        <v>2.9167022705078125</v>
      </c>
      <c r="Y31" s="6">
        <v>8.9641113281240905</v>
      </c>
      <c r="Z31" s="6">
        <v>3.9254455566406818</v>
      </c>
    </row>
    <row r="32" spans="1:26" x14ac:dyDescent="0.35">
      <c r="A32" s="5">
        <v>19359</v>
      </c>
      <c r="B32" s="6">
        <v>1995.9166573680259</v>
      </c>
      <c r="C32" s="6">
        <v>84.516000000000005</v>
      </c>
      <c r="D32" s="7">
        <v>84.594999999999999</v>
      </c>
      <c r="E32" s="8">
        <v>23016.90234375</v>
      </c>
      <c r="F32" s="8">
        <v>14333.94140625</v>
      </c>
      <c r="G32" s="8">
        <v>12229.435546875</v>
      </c>
      <c r="H32" s="8">
        <v>31063.376953125</v>
      </c>
      <c r="I32" s="6">
        <v>7.2998706448462753</v>
      </c>
      <c r="J32" s="6">
        <v>14.052154541015568</v>
      </c>
      <c r="K32" s="6">
        <v>3.0329904863911326</v>
      </c>
      <c r="L32" s="6">
        <v>7.097900390625</v>
      </c>
      <c r="M32" s="6">
        <v>5.124045095136089</v>
      </c>
      <c r="N32" s="6">
        <v>11.21343994140625</v>
      </c>
      <c r="O32" s="6">
        <v>3.6449378228956744</v>
      </c>
      <c r="P32" s="6">
        <v>7.1620483398438068</v>
      </c>
      <c r="Q32" s="6">
        <v>2.1804356728830645</v>
      </c>
      <c r="R32" s="6">
        <v>7.003631591796875</v>
      </c>
      <c r="S32" s="6">
        <v>3.1081031060987887</v>
      </c>
      <c r="T32" s="6">
        <v>6.7634582519530682</v>
      </c>
      <c r="U32" s="6">
        <v>18.592505670362932</v>
      </c>
      <c r="V32" s="6">
        <v>39.858520507812045</v>
      </c>
      <c r="W32" s="6">
        <v>1.3614669307585703</v>
      </c>
      <c r="X32" s="6">
        <v>5.614013671875</v>
      </c>
      <c r="Y32" s="6">
        <v>39.858520507812045</v>
      </c>
      <c r="Z32" s="6">
        <v>14.052154541015568</v>
      </c>
    </row>
    <row r="33" spans="1:27" x14ac:dyDescent="0.35">
      <c r="A33" s="5">
        <v>19755</v>
      </c>
      <c r="B33" s="6">
        <v>2343.8401802682824</v>
      </c>
      <c r="C33" s="6">
        <v>86.46</v>
      </c>
      <c r="D33" s="7">
        <v>86.447999999999993</v>
      </c>
      <c r="E33" s="8">
        <v>18195.44921875</v>
      </c>
      <c r="F33" s="8">
        <v>8351.3203125</v>
      </c>
      <c r="G33" s="8">
        <v>8564.9931640625</v>
      </c>
      <c r="H33" s="8">
        <v>21416.314453125</v>
      </c>
      <c r="I33" s="6">
        <v>9.3268855925529266</v>
      </c>
      <c r="J33" s="6">
        <v>17.75714111328125</v>
      </c>
      <c r="K33" s="6">
        <v>6.5491932460239957</v>
      </c>
      <c r="L33" s="6">
        <v>14.880676269531193</v>
      </c>
      <c r="M33" s="6">
        <v>2.933772917716734</v>
      </c>
      <c r="N33" s="6">
        <v>12.5462646484375</v>
      </c>
      <c r="O33" s="6">
        <v>7.2122137887137212</v>
      </c>
      <c r="P33" s="6">
        <v>12.008392333984375</v>
      </c>
      <c r="Q33" s="6">
        <v>-1.2291043189264113</v>
      </c>
      <c r="R33" s="6">
        <v>5.9796142578125</v>
      </c>
      <c r="S33" s="6">
        <v>8.1348713466099429</v>
      </c>
      <c r="T33" s="6">
        <v>9.5686950683593182</v>
      </c>
      <c r="U33" s="6">
        <v>27.485134986139112</v>
      </c>
      <c r="V33" s="6">
        <v>44.94647216796875</v>
      </c>
      <c r="W33" s="6">
        <v>3.8719422476632244</v>
      </c>
      <c r="X33" s="6">
        <v>14.353851318359375</v>
      </c>
      <c r="Y33" s="6">
        <v>44.94647216796875</v>
      </c>
      <c r="Z33" s="6">
        <v>17.75714111328125</v>
      </c>
    </row>
    <row r="34" spans="1:27" x14ac:dyDescent="0.35">
      <c r="A34" s="5">
        <v>20089</v>
      </c>
      <c r="B34" s="6">
        <v>1247.9168701147319</v>
      </c>
      <c r="C34" s="6">
        <v>85.447999999999993</v>
      </c>
      <c r="D34" s="7">
        <v>82.972999999999999</v>
      </c>
      <c r="E34" s="8">
        <v>13653.564453125</v>
      </c>
      <c r="F34" s="8">
        <v>5771.45849609375</v>
      </c>
      <c r="G34" s="8">
        <v>3645.332763671875</v>
      </c>
      <c r="H34" s="8">
        <v>13916.791015625</v>
      </c>
      <c r="I34" s="6">
        <v>-222.1751492408014</v>
      </c>
      <c r="J34" s="6">
        <v>-118.80487060546875</v>
      </c>
      <c r="K34" s="6">
        <v>-54.256313200919855</v>
      </c>
      <c r="L34" s="6">
        <v>-15.686859130859375</v>
      </c>
      <c r="M34" s="6">
        <v>-194.72311401367188</v>
      </c>
      <c r="N34" s="6">
        <v>-117.58319091796875</v>
      </c>
      <c r="O34" s="6">
        <v>-56.279916086504542</v>
      </c>
      <c r="P34" s="6">
        <v>-16.026214599609318</v>
      </c>
      <c r="Q34" s="6">
        <v>-123.65148335118448</v>
      </c>
      <c r="R34" s="6">
        <v>-77.183898925781193</v>
      </c>
      <c r="S34" s="6">
        <v>-42.593399540070564</v>
      </c>
      <c r="T34" s="6">
        <v>-8.74578857421875</v>
      </c>
      <c r="U34" s="6">
        <v>-371.64905474262855</v>
      </c>
      <c r="V34" s="6">
        <v>-148.28878784179688</v>
      </c>
      <c r="W34" s="6">
        <v>-54.325846026020663</v>
      </c>
      <c r="X34" s="6">
        <v>-14.374847412109375</v>
      </c>
      <c r="Y34" s="6">
        <v>-14.374847412109375</v>
      </c>
      <c r="Z34" s="6">
        <v>-8.74578857421875</v>
      </c>
    </row>
    <row r="35" spans="1:27" x14ac:dyDescent="0.35">
      <c r="A35" s="9">
        <v>20454</v>
      </c>
      <c r="B35" s="10">
        <v>2582.6368508672831</v>
      </c>
      <c r="C35" s="10">
        <v>90.856999999999999</v>
      </c>
      <c r="D35" s="11">
        <v>90.596000000000004</v>
      </c>
      <c r="E35" s="12">
        <v>23439.5234375</v>
      </c>
      <c r="F35" s="12">
        <v>64605.359375</v>
      </c>
      <c r="G35" s="12">
        <v>33689.12109375</v>
      </c>
      <c r="H35" s="12">
        <v>102794.484375</v>
      </c>
      <c r="I35" s="6">
        <v>28.936493904359939</v>
      </c>
      <c r="J35" s="6">
        <v>199.24703979492188</v>
      </c>
      <c r="K35" s="6">
        <v>69.153467978200609</v>
      </c>
      <c r="L35" s="6">
        <v>198.10006713867188</v>
      </c>
      <c r="M35" s="6">
        <v>-126.00427639868951</v>
      </c>
      <c r="N35" s="6">
        <v>79.930816650390625</v>
      </c>
      <c r="O35" s="6">
        <v>43.844092584425404</v>
      </c>
      <c r="P35" s="6">
        <v>102.115478515625</v>
      </c>
      <c r="Q35" s="6">
        <v>-29.352988950667847</v>
      </c>
      <c r="R35" s="6">
        <v>57.98443603515625</v>
      </c>
      <c r="S35" s="6">
        <v>8.8755227365801552</v>
      </c>
      <c r="T35" s="6">
        <v>25.698760986328125</v>
      </c>
      <c r="U35" s="6">
        <v>36.143116120369228</v>
      </c>
      <c r="V35" s="6">
        <v>86.21832275390625</v>
      </c>
      <c r="W35" s="6">
        <v>13.32105378181704</v>
      </c>
      <c r="X35" s="6">
        <v>77.677673339843722</v>
      </c>
      <c r="Y35" s="6">
        <v>86.21832275390625</v>
      </c>
      <c r="Z35" s="6">
        <v>199.24703979492188</v>
      </c>
    </row>
    <row r="36" spans="1:27" x14ac:dyDescent="0.35">
      <c r="A36" s="5">
        <v>20879</v>
      </c>
      <c r="B36" s="6">
        <v>339.95796140446691</v>
      </c>
      <c r="C36" s="6">
        <v>85.103999999999999</v>
      </c>
      <c r="D36" s="7">
        <v>85.248000000000005</v>
      </c>
      <c r="E36" s="8">
        <v>14396.66796875</v>
      </c>
      <c r="F36" s="8">
        <v>5618.95166015625</v>
      </c>
      <c r="G36" s="8">
        <v>7073.44091796875</v>
      </c>
      <c r="H36" s="8">
        <v>21174.53515625</v>
      </c>
      <c r="I36" s="6">
        <v>32.568715776715955</v>
      </c>
      <c r="J36" s="6">
        <v>65.25897216796875</v>
      </c>
      <c r="K36" s="6">
        <v>4.150734686082413</v>
      </c>
      <c r="L36" s="6">
        <v>11.143646240234432</v>
      </c>
      <c r="M36" s="6">
        <v>34.78564453125</v>
      </c>
      <c r="N36" s="6">
        <v>64.17340087890625</v>
      </c>
      <c r="O36" s="6">
        <v>5.5852966308593821</v>
      </c>
      <c r="P36" s="6">
        <v>13.16162109375</v>
      </c>
      <c r="Q36" s="6">
        <v>26.282566615513392</v>
      </c>
      <c r="R36" s="6">
        <v>48.12359619140625</v>
      </c>
      <c r="S36" s="6">
        <v>2.9473168157762077</v>
      </c>
      <c r="T36" s="6">
        <v>8.58819580078125</v>
      </c>
      <c r="U36" s="6">
        <v>29.795208522251659</v>
      </c>
      <c r="V36" s="6">
        <v>65.626586914062045</v>
      </c>
      <c r="W36" s="6">
        <v>4.8547205771169342</v>
      </c>
      <c r="X36" s="6">
        <v>8.982421875</v>
      </c>
      <c r="Y36" s="6">
        <v>65.626586914062045</v>
      </c>
      <c r="Z36" s="6">
        <v>65.25897216796875</v>
      </c>
    </row>
    <row r="37" spans="1:27" x14ac:dyDescent="0.35">
      <c r="A37" s="9">
        <v>21124</v>
      </c>
      <c r="B37" s="10">
        <v>956.29695928200022</v>
      </c>
      <c r="C37" s="10">
        <v>79.992999999999995</v>
      </c>
      <c r="D37" s="11">
        <v>79.984999999999999</v>
      </c>
      <c r="E37" s="12">
        <v>11813.5556640625</v>
      </c>
      <c r="F37" s="12">
        <v>10.269170761108398</v>
      </c>
      <c r="G37" s="12">
        <v>0</v>
      </c>
      <c r="H37" s="12">
        <v>7354.01904296875</v>
      </c>
      <c r="I37" s="6">
        <v>79.526919949439261</v>
      </c>
      <c r="J37" s="6">
        <v>169.40982055664068</v>
      </c>
      <c r="K37" s="6">
        <v>160.06610819498698</v>
      </c>
      <c r="L37" s="6">
        <v>210.312255859375</v>
      </c>
      <c r="M37" s="6">
        <v>48.228829660723285</v>
      </c>
      <c r="N37" s="6">
        <v>120.81747436523432</v>
      </c>
      <c r="O37" s="6">
        <v>136.64664510091146</v>
      </c>
      <c r="P37" s="6">
        <v>168.90744018554688</v>
      </c>
      <c r="Q37" s="6">
        <v>-0.91612194430442451</v>
      </c>
      <c r="R37" s="6">
        <v>26.5452880859375</v>
      </c>
      <c r="S37" s="6">
        <v>76.301213582356766</v>
      </c>
      <c r="T37" s="6">
        <v>98.534423828125</v>
      </c>
      <c r="U37" s="6">
        <v>289.51127870621218</v>
      </c>
      <c r="V37" s="6">
        <v>501.36688232421875</v>
      </c>
      <c r="W37" s="6">
        <v>227.54467366536463</v>
      </c>
      <c r="X37" s="6">
        <v>490.37963867187545</v>
      </c>
      <c r="Y37" s="6">
        <v>501.36688232421875</v>
      </c>
      <c r="Z37" s="6">
        <v>210.312255859375</v>
      </c>
    </row>
    <row r="38" spans="1:27" x14ac:dyDescent="0.35">
      <c r="A38" s="9">
        <v>21185</v>
      </c>
      <c r="B38" s="10">
        <v>2805.9767268868245</v>
      </c>
      <c r="C38" s="10">
        <v>84.116</v>
      </c>
      <c r="D38" s="11">
        <v>85.043999999999997</v>
      </c>
      <c r="E38" s="12">
        <v>14771.6474609375</v>
      </c>
      <c r="F38" s="12">
        <v>7281.07666015625</v>
      </c>
      <c r="G38" s="12">
        <v>274.7435302734375</v>
      </c>
      <c r="H38" s="12">
        <v>12055.8203125</v>
      </c>
      <c r="I38" s="6">
        <v>89.456885553175397</v>
      </c>
      <c r="J38" s="6">
        <v>99.22625732421875</v>
      </c>
      <c r="K38" s="6">
        <v>51.552474483366936</v>
      </c>
      <c r="L38" s="6">
        <v>91.97247314453125</v>
      </c>
      <c r="M38" s="6">
        <v>79.86100227602067</v>
      </c>
      <c r="N38" s="6">
        <v>90.4954833984375</v>
      </c>
      <c r="O38" s="6">
        <v>50.785706550844253</v>
      </c>
      <c r="P38" s="6">
        <v>82.449371337890625</v>
      </c>
      <c r="Q38" s="6">
        <v>54.683623283140122</v>
      </c>
      <c r="R38" s="6">
        <v>64.888671875</v>
      </c>
      <c r="S38" s="6">
        <v>35.388111729775694</v>
      </c>
      <c r="T38" s="6">
        <v>53.871704101562386</v>
      </c>
      <c r="U38" s="6">
        <v>195.20121912802412</v>
      </c>
      <c r="V38" s="6">
        <v>261.68957519531205</v>
      </c>
      <c r="W38" s="6">
        <v>51.817824825163804</v>
      </c>
      <c r="X38" s="6">
        <v>208.51251220703125</v>
      </c>
      <c r="Y38" s="6">
        <v>261.68957519531205</v>
      </c>
      <c r="Z38" s="6">
        <v>99.22625732421875</v>
      </c>
    </row>
    <row r="39" spans="1:27" x14ac:dyDescent="0.35">
      <c r="A39" s="5">
        <v>21305</v>
      </c>
      <c r="B39" s="6">
        <v>34.937258966943922</v>
      </c>
      <c r="C39" s="6">
        <v>47.728999999999999</v>
      </c>
      <c r="D39" s="7">
        <v>47.713999999999999</v>
      </c>
      <c r="E39" s="8">
        <v>25402.75</v>
      </c>
      <c r="F39" s="8">
        <v>54539.203125</v>
      </c>
      <c r="G39" s="8">
        <v>45357.546875</v>
      </c>
      <c r="H39" s="8">
        <v>103896.75</v>
      </c>
      <c r="I39" s="6">
        <v>-54.060706583658856</v>
      </c>
      <c r="J39" s="6">
        <v>37.407196044921875</v>
      </c>
      <c r="K39" s="6">
        <v>-3.8431514616935409</v>
      </c>
      <c r="L39" s="6">
        <v>-3.4225463867215922E-2</v>
      </c>
      <c r="M39" s="6">
        <v>-48.774320475260424</v>
      </c>
      <c r="N39" s="6">
        <v>10.104583740234318</v>
      </c>
      <c r="O39" s="6">
        <v>-9.8913967993951584</v>
      </c>
      <c r="P39" s="6">
        <v>-1.1185150146484943</v>
      </c>
      <c r="Q39" s="6">
        <v>15.663000996907563</v>
      </c>
      <c r="R39" s="6">
        <v>81.067779541015597</v>
      </c>
      <c r="S39" s="6">
        <v>-2.6738035140498964</v>
      </c>
      <c r="T39" s="6">
        <v>0.9039764404296875</v>
      </c>
      <c r="U39" s="6">
        <v>1.6809402465820378</v>
      </c>
      <c r="V39" s="6">
        <v>4.7331237792969034</v>
      </c>
      <c r="W39" s="6">
        <v>-0.21311212355093292</v>
      </c>
      <c r="X39" s="6">
        <v>3.2897949218721578E-2</v>
      </c>
      <c r="Y39" s="6">
        <v>4.7331237792969034</v>
      </c>
      <c r="Z39" s="6">
        <v>81.067779541015597</v>
      </c>
      <c r="AA39" t="s">
        <v>23</v>
      </c>
    </row>
    <row r="40" spans="1:27" x14ac:dyDescent="0.35">
      <c r="A40" s="5">
        <v>21581</v>
      </c>
      <c r="B40" s="6">
        <v>2030.9212171969689</v>
      </c>
      <c r="C40" s="6">
        <v>86.998000000000005</v>
      </c>
      <c r="D40" s="7">
        <v>86.986999999999995</v>
      </c>
      <c r="E40" s="8">
        <v>16209.3671875</v>
      </c>
      <c r="F40" s="8">
        <v>8598.7890625</v>
      </c>
      <c r="G40" s="8">
        <v>10309.8076171875</v>
      </c>
      <c r="H40" s="8">
        <v>23408.595703125</v>
      </c>
      <c r="I40" s="6">
        <v>8.4853436869958969</v>
      </c>
      <c r="J40" s="6">
        <v>16.89935302734375</v>
      </c>
      <c r="K40" s="6">
        <v>5.0711168561662925</v>
      </c>
      <c r="L40" s="6">
        <v>13.249481201171818</v>
      </c>
      <c r="M40" s="6">
        <v>3.1924930695564808</v>
      </c>
      <c r="N40" s="6">
        <v>11.43798828125</v>
      </c>
      <c r="O40" s="6">
        <v>4.306271144321995</v>
      </c>
      <c r="P40" s="6">
        <v>10.130859375</v>
      </c>
      <c r="Q40" s="6">
        <v>0.53156305128528225</v>
      </c>
      <c r="R40" s="6">
        <v>5.51513671875</v>
      </c>
      <c r="S40" s="6">
        <v>2.0572553362165178</v>
      </c>
      <c r="T40" s="6">
        <v>4.379638671875</v>
      </c>
      <c r="U40" s="6">
        <v>24.101910006615437</v>
      </c>
      <c r="V40" s="6">
        <v>50.175170898437955</v>
      </c>
      <c r="W40" s="6">
        <v>3.3576055254254942</v>
      </c>
      <c r="X40" s="6">
        <v>11.293395996093693</v>
      </c>
      <c r="Y40" s="6">
        <v>50.175170898437955</v>
      </c>
      <c r="Z40" s="6">
        <v>16.89935302734375</v>
      </c>
    </row>
    <row r="41" spans="1:27" x14ac:dyDescent="0.35">
      <c r="A41" s="5">
        <v>21975</v>
      </c>
      <c r="B41" s="6">
        <v>1565.405555151413</v>
      </c>
      <c r="C41" s="6">
        <v>87.171000000000006</v>
      </c>
      <c r="D41" s="7">
        <v>87.081999999999994</v>
      </c>
      <c r="E41" s="8">
        <v>16777.82421875</v>
      </c>
      <c r="F41" s="8">
        <v>8715.0712890625</v>
      </c>
      <c r="G41" s="8">
        <v>10233.73828125</v>
      </c>
      <c r="H41" s="8">
        <v>28124.671875</v>
      </c>
      <c r="I41" s="6">
        <v>16.232538683661105</v>
      </c>
      <c r="J41" s="6">
        <v>28.752197265625</v>
      </c>
      <c r="K41" s="6">
        <v>3.7300390428112462</v>
      </c>
      <c r="L41" s="6">
        <v>7.3197937011719318</v>
      </c>
      <c r="M41" s="6">
        <v>19.323053820379847</v>
      </c>
      <c r="N41" s="6">
        <v>34.5635986328125</v>
      </c>
      <c r="O41" s="6">
        <v>5.6603974373109862</v>
      </c>
      <c r="P41" s="6">
        <v>9.3856201171873863</v>
      </c>
      <c r="Q41" s="6">
        <v>18.302763840247845</v>
      </c>
      <c r="R41" s="6">
        <v>34.8211669921875</v>
      </c>
      <c r="S41" s="6">
        <v>6.198986422631048</v>
      </c>
      <c r="T41" s="6">
        <v>8.70318603515625</v>
      </c>
      <c r="U41" s="6">
        <v>16.151700776198844</v>
      </c>
      <c r="V41" s="6">
        <v>33.24639892578125</v>
      </c>
      <c r="W41" s="6">
        <v>2.0444099672378977</v>
      </c>
      <c r="X41" s="6">
        <v>5.4849548339843182</v>
      </c>
      <c r="Y41" s="6">
        <v>33.24639892578125</v>
      </c>
      <c r="Z41" s="6">
        <v>34.8211669921875</v>
      </c>
    </row>
    <row r="42" spans="1:27" x14ac:dyDescent="0.35">
      <c r="A42" s="5">
        <v>22281</v>
      </c>
      <c r="B42" s="6">
        <v>1356.9748656629758</v>
      </c>
      <c r="C42" s="6">
        <v>90.04</v>
      </c>
      <c r="D42" s="7">
        <v>89.445999999999998</v>
      </c>
      <c r="E42" s="8">
        <v>14893.232421875</v>
      </c>
      <c r="F42" s="8">
        <v>1869.094482421875</v>
      </c>
      <c r="G42" s="8">
        <v>1451.125732421875</v>
      </c>
      <c r="H42" s="8">
        <v>7820.22021484375</v>
      </c>
      <c r="I42" s="6">
        <v>-14.734518727948529</v>
      </c>
      <c r="J42" s="6">
        <v>-1.1092529296870453</v>
      </c>
      <c r="K42" s="6">
        <v>3.538176505796327</v>
      </c>
      <c r="L42" s="6">
        <v>5.8536376953125</v>
      </c>
      <c r="M42" s="6">
        <v>-11.929854854460759</v>
      </c>
      <c r="N42" s="6">
        <v>-2.7498779296875</v>
      </c>
      <c r="O42" s="6">
        <v>1.9486536825856855</v>
      </c>
      <c r="P42" s="6">
        <v>3.3992919921875</v>
      </c>
      <c r="Q42" s="6">
        <v>-5.5776258899319462</v>
      </c>
      <c r="R42" s="6">
        <v>-1.88946533203125</v>
      </c>
      <c r="S42" s="6">
        <v>-2.7757213961693547E-2</v>
      </c>
      <c r="T42" s="6">
        <v>2.64874267578125</v>
      </c>
      <c r="U42" s="6">
        <v>-45.931345293598717</v>
      </c>
      <c r="V42" s="6">
        <v>23.824951171875</v>
      </c>
      <c r="W42" s="6">
        <v>3.1549485729586473</v>
      </c>
      <c r="X42" s="6">
        <v>23.86669921875</v>
      </c>
      <c r="Y42" s="6">
        <v>23.86669921875</v>
      </c>
      <c r="Z42" s="6">
        <v>5.8536376953125</v>
      </c>
    </row>
    <row r="43" spans="1:27" x14ac:dyDescent="0.35">
      <c r="A43" s="5">
        <v>22340</v>
      </c>
      <c r="B43" s="6">
        <v>2833.9285714285729</v>
      </c>
      <c r="C43" s="6">
        <v>83.149000000000001</v>
      </c>
      <c r="D43" s="7">
        <v>83.168000000000006</v>
      </c>
      <c r="E43" s="8">
        <v>22710.490234375</v>
      </c>
      <c r="F43" s="8">
        <v>11453.37109375</v>
      </c>
      <c r="G43" s="8">
        <v>10720.29296875</v>
      </c>
      <c r="H43" s="8">
        <v>30564.2890625</v>
      </c>
      <c r="I43" s="6">
        <v>4.547120230538515</v>
      </c>
      <c r="J43" s="6">
        <v>6.8337707519530682</v>
      </c>
      <c r="K43" s="6">
        <v>3.1644287109374991</v>
      </c>
      <c r="L43" s="6">
        <v>5.3728332519530682</v>
      </c>
      <c r="M43" s="6">
        <v>3.1464429582868343</v>
      </c>
      <c r="N43" s="6">
        <v>5.65179443359375</v>
      </c>
      <c r="O43" s="6">
        <v>3.3845835039692576</v>
      </c>
      <c r="P43" s="6">
        <v>4.7730102539063068</v>
      </c>
      <c r="Q43" s="6">
        <v>2.9039644513811402</v>
      </c>
      <c r="R43" s="6">
        <v>4.171142578125</v>
      </c>
      <c r="S43" s="6">
        <v>3.338114092426919</v>
      </c>
      <c r="T43" s="6">
        <v>4.092132568359375</v>
      </c>
      <c r="U43" s="6">
        <v>11.972036634172715</v>
      </c>
      <c r="V43" s="6">
        <v>23.989105224609432</v>
      </c>
      <c r="W43" s="6">
        <v>2.6325048631237373</v>
      </c>
      <c r="X43" s="6">
        <v>4.8838958740234943</v>
      </c>
      <c r="Y43" s="6">
        <v>23.989105224609432</v>
      </c>
      <c r="Z43" s="6">
        <v>6.8337707519530682</v>
      </c>
    </row>
    <row r="44" spans="1:27" x14ac:dyDescent="0.35">
      <c r="A44" s="5">
        <v>22705</v>
      </c>
      <c r="B44" s="6">
        <v>2710.7142857142858</v>
      </c>
      <c r="C44" s="6">
        <v>82.242000000000004</v>
      </c>
      <c r="D44" s="7">
        <v>81.929000000000002</v>
      </c>
      <c r="E44" s="8">
        <v>23558.103515625</v>
      </c>
      <c r="F44" s="8">
        <v>29098.15625</v>
      </c>
      <c r="G44" s="8">
        <v>22292.916015625</v>
      </c>
      <c r="H44" s="8">
        <v>59873.21484375</v>
      </c>
      <c r="I44" s="6">
        <v>1.6570892333984355</v>
      </c>
      <c r="J44" s="6">
        <v>3.0276489257813068</v>
      </c>
      <c r="K44" s="6">
        <v>1.6695743683845747</v>
      </c>
      <c r="L44" s="6">
        <v>2.0190124511719318</v>
      </c>
      <c r="M44" s="6">
        <v>1.0554853166852698</v>
      </c>
      <c r="N44" s="6">
        <v>7.21478271484375</v>
      </c>
      <c r="O44" s="6">
        <v>1.2060743762600807</v>
      </c>
      <c r="P44" s="6">
        <v>1.6935729980469318</v>
      </c>
      <c r="Q44" s="6">
        <v>-0.869018554687502</v>
      </c>
      <c r="R44" s="6">
        <v>0.81201171875</v>
      </c>
      <c r="S44" s="6">
        <v>1.2053596742691532</v>
      </c>
      <c r="T44" s="6">
        <v>1.3963623046875</v>
      </c>
      <c r="U44" s="6">
        <v>6.1711578369140909</v>
      </c>
      <c r="V44" s="6">
        <v>21.58538818359375</v>
      </c>
      <c r="W44" s="6">
        <v>2.1561274374684936</v>
      </c>
      <c r="X44" s="6">
        <v>2.85675048828125</v>
      </c>
      <c r="Y44" s="6">
        <v>21.58538818359375</v>
      </c>
      <c r="Z44" s="6">
        <v>7.21478271484375</v>
      </c>
    </row>
    <row r="45" spans="1:27" x14ac:dyDescent="0.35">
      <c r="A45" s="5">
        <v>22950</v>
      </c>
      <c r="B45" s="6">
        <v>2478.2058847937924</v>
      </c>
      <c r="C45" s="6">
        <v>90.317999999999998</v>
      </c>
      <c r="D45" s="7">
        <v>90.248999999999995</v>
      </c>
      <c r="E45" s="8">
        <v>14973.7900390625</v>
      </c>
      <c r="F45" s="8">
        <v>19596.193359375</v>
      </c>
      <c r="G45" s="8">
        <v>4919.6982421875</v>
      </c>
      <c r="H45" s="8">
        <v>28899.10546875</v>
      </c>
      <c r="I45" s="6">
        <v>-33.549254386655718</v>
      </c>
      <c r="J45" s="6">
        <v>4.9190368652344318</v>
      </c>
      <c r="K45" s="6">
        <v>6.4739135742187495</v>
      </c>
      <c r="L45" s="6">
        <v>21.11126708984375</v>
      </c>
      <c r="M45" s="6">
        <v>-33.041043189264116</v>
      </c>
      <c r="N45" s="6">
        <v>3.2070007324219318</v>
      </c>
      <c r="O45" s="6">
        <v>4.4898920694986852</v>
      </c>
      <c r="P45" s="6">
        <v>15.0465087890625</v>
      </c>
      <c r="Q45" s="6">
        <v>-19.567549182522683</v>
      </c>
      <c r="R45" s="6">
        <v>2.3657836914061932</v>
      </c>
      <c r="S45" s="6">
        <v>1.8701019287109375</v>
      </c>
      <c r="T45" s="6">
        <v>4.2194519042968182</v>
      </c>
      <c r="U45" s="6">
        <v>-36.01362757528976</v>
      </c>
      <c r="V45" s="6">
        <v>5.9525146484375</v>
      </c>
      <c r="W45" s="6">
        <v>21.551700846354134</v>
      </c>
      <c r="X45" s="6">
        <v>54.146697998046875</v>
      </c>
      <c r="Y45" s="6">
        <v>54.146697998046875</v>
      </c>
      <c r="Z45" s="6">
        <v>21.11126708984375</v>
      </c>
    </row>
    <row r="46" spans="1:27" x14ac:dyDescent="0.35">
      <c r="A46" s="13">
        <v>23011</v>
      </c>
      <c r="B46" s="14">
        <v>2099.935528918365</v>
      </c>
      <c r="C46" s="14">
        <v>71.489000000000004</v>
      </c>
      <c r="D46" s="15">
        <v>72.260000000000005</v>
      </c>
      <c r="E46" s="16">
        <v>14490.8857421875</v>
      </c>
      <c r="F46" s="16">
        <v>10648.3662109375</v>
      </c>
      <c r="G46" s="16">
        <v>6211.90478515625</v>
      </c>
      <c r="H46" s="16">
        <v>21360.271484375</v>
      </c>
      <c r="I46" s="6">
        <v>18.810407084803419</v>
      </c>
      <c r="J46" s="6">
        <v>21.524993896484375</v>
      </c>
      <c r="K46" s="6">
        <v>5.3985999322706508</v>
      </c>
      <c r="L46" s="6">
        <v>11.113128662109318</v>
      </c>
      <c r="M46" s="6">
        <v>16.131632158833177</v>
      </c>
      <c r="N46" s="6">
        <v>18.34332275390625</v>
      </c>
      <c r="O46" s="6">
        <v>6.0675147271925463</v>
      </c>
      <c r="P46" s="6">
        <v>11.255187988281307</v>
      </c>
      <c r="Q46" s="6">
        <v>10.103181900516645</v>
      </c>
      <c r="R46" s="6">
        <v>15.2266845703125</v>
      </c>
      <c r="S46" s="6">
        <v>5.8361334031627985</v>
      </c>
      <c r="T46" s="6">
        <v>9.7312316894530682</v>
      </c>
      <c r="U46" s="6">
        <v>30.853259178899904</v>
      </c>
      <c r="V46" s="6">
        <v>47.0966796875</v>
      </c>
      <c r="W46" s="6">
        <v>5.5643724010836655</v>
      </c>
      <c r="X46" s="6">
        <v>10.506195068359403</v>
      </c>
      <c r="Y46" s="6">
        <v>47.0966796875</v>
      </c>
      <c r="Z46" s="6">
        <v>21.524993896484375</v>
      </c>
    </row>
    <row r="47" spans="1:27" x14ac:dyDescent="0.35">
      <c r="A47" s="5">
        <v>23070</v>
      </c>
      <c r="B47" s="6">
        <v>3408</v>
      </c>
      <c r="C47" s="6">
        <v>67.927999999999997</v>
      </c>
      <c r="D47" s="7">
        <v>68.459000000000003</v>
      </c>
      <c r="E47" s="8">
        <v>22651.62890625</v>
      </c>
      <c r="F47" s="8">
        <v>35117.29296875</v>
      </c>
      <c r="G47" s="8">
        <v>27170.01171875</v>
      </c>
      <c r="H47" s="8">
        <v>72443.5546875</v>
      </c>
      <c r="I47" s="6">
        <v>0.48467799595423905</v>
      </c>
      <c r="J47" s="6">
        <v>1.658966064453125</v>
      </c>
      <c r="K47" s="6">
        <v>-0.59371013026083941</v>
      </c>
      <c r="L47" s="6">
        <v>-2.6763916015625E-2</v>
      </c>
      <c r="M47" s="6">
        <v>0.96912384033202925</v>
      </c>
      <c r="N47" s="6">
        <v>4.6992492675781818</v>
      </c>
      <c r="O47" s="6">
        <v>-1.3869520618069537</v>
      </c>
      <c r="P47" s="6">
        <v>-0.498687744140625</v>
      </c>
      <c r="Q47" s="6">
        <v>0.83991895403180805</v>
      </c>
      <c r="R47" s="6">
        <v>2.376434326171875</v>
      </c>
      <c r="S47" s="6">
        <v>-2.5665795110887042</v>
      </c>
      <c r="T47" s="6">
        <v>-0.89404296875</v>
      </c>
      <c r="U47" s="6">
        <v>1.1907697405133848</v>
      </c>
      <c r="V47" s="6">
        <v>1.9236755371094034</v>
      </c>
      <c r="W47" s="6">
        <v>0.34627262238534001</v>
      </c>
      <c r="X47" s="6">
        <v>0.54989624023440342</v>
      </c>
      <c r="Y47" s="6">
        <v>1.9236755371094034</v>
      </c>
      <c r="Z47" s="6">
        <v>4.6992492675781818</v>
      </c>
    </row>
    <row r="48" spans="1:27" x14ac:dyDescent="0.35">
      <c r="A48" s="9">
        <v>23345</v>
      </c>
      <c r="B48" s="10">
        <v>1747.6035743274722</v>
      </c>
      <c r="C48" s="10">
        <v>79.585999999999999</v>
      </c>
      <c r="D48" s="11">
        <v>79.575000000000003</v>
      </c>
      <c r="E48" s="12">
        <v>13295.6455078125</v>
      </c>
      <c r="F48" s="12">
        <v>9877.77734375</v>
      </c>
      <c r="G48" s="12">
        <v>2637.803955078125</v>
      </c>
      <c r="H48" s="12">
        <v>17015.580078125</v>
      </c>
      <c r="I48" s="6">
        <v>4.9636240641276084</v>
      </c>
      <c r="J48" s="6">
        <v>10.052963256835909</v>
      </c>
      <c r="K48" s="6">
        <v>14.620461740801415</v>
      </c>
      <c r="L48" s="6">
        <v>31.431549072265682</v>
      </c>
      <c r="M48" s="6">
        <v>3.1716171264648354</v>
      </c>
      <c r="N48" s="6">
        <v>7.2935943603515625</v>
      </c>
      <c r="O48" s="6">
        <v>10.811880788495461</v>
      </c>
      <c r="P48" s="6">
        <v>24.402557373046932</v>
      </c>
      <c r="Q48" s="6">
        <v>0.62984008789063073</v>
      </c>
      <c r="R48" s="6">
        <v>2.68603515625</v>
      </c>
      <c r="S48" s="6">
        <v>3.9623162054246444</v>
      </c>
      <c r="T48" s="6">
        <v>12.007415771484375</v>
      </c>
      <c r="U48" s="6">
        <v>27.526876831054686</v>
      </c>
      <c r="V48" s="6">
        <v>44.066162109375</v>
      </c>
      <c r="W48" s="6">
        <v>52.676983741021921</v>
      </c>
      <c r="X48" s="6">
        <v>77.46490478515625</v>
      </c>
      <c r="Y48" s="6">
        <v>77.46490478515625</v>
      </c>
      <c r="Z48" s="6">
        <v>31.431549072265682</v>
      </c>
    </row>
    <row r="49" spans="1:27" x14ac:dyDescent="0.35">
      <c r="A49" s="5">
        <v>23742</v>
      </c>
      <c r="B49" s="6">
        <v>2154.5609367679308</v>
      </c>
      <c r="C49" s="6">
        <v>85.417000000000002</v>
      </c>
      <c r="D49" s="7">
        <v>85.718000000000004</v>
      </c>
      <c r="E49" s="8">
        <v>23660.310546875</v>
      </c>
      <c r="F49" s="8">
        <v>52731.21875</v>
      </c>
      <c r="G49" s="8">
        <v>23010.9921875</v>
      </c>
      <c r="H49" s="8">
        <v>80242.2109375</v>
      </c>
      <c r="I49" s="6">
        <v>7.7482437626008025</v>
      </c>
      <c r="J49" s="6">
        <v>25.782653808593693</v>
      </c>
      <c r="K49" s="6">
        <v>-0.10624153383317357</v>
      </c>
      <c r="L49" s="6">
        <v>1.7123107910155682</v>
      </c>
      <c r="M49" s="6">
        <v>1.1345136088709622</v>
      </c>
      <c r="N49" s="6">
        <v>6.592132568359375</v>
      </c>
      <c r="O49" s="6">
        <v>-0.26079436271421552</v>
      </c>
      <c r="P49" s="6">
        <v>0.42138671875</v>
      </c>
      <c r="Q49" s="6">
        <v>-10.80199703093497</v>
      </c>
      <c r="R49" s="6">
        <v>-0.63775634765625</v>
      </c>
      <c r="S49" s="6">
        <v>-0.17979283486642961</v>
      </c>
      <c r="T49" s="6">
        <v>0.85482788085931816</v>
      </c>
      <c r="U49" s="6">
        <v>15.039773756457917</v>
      </c>
      <c r="V49" s="6">
        <v>160.58563232421875</v>
      </c>
      <c r="W49" s="6">
        <v>0.32626096663935944</v>
      </c>
      <c r="X49" s="6">
        <v>0.54290771484369316</v>
      </c>
      <c r="Y49" s="6">
        <v>160.58563232421875</v>
      </c>
      <c r="Z49" s="6">
        <v>25.782653808593693</v>
      </c>
    </row>
    <row r="50" spans="1:27" x14ac:dyDescent="0.35">
      <c r="A50" s="9">
        <v>24076</v>
      </c>
      <c r="B50" s="10">
        <v>1262.9827165718368</v>
      </c>
      <c r="C50" s="10">
        <v>79.144000000000005</v>
      </c>
      <c r="D50" s="11">
        <v>79.346999999999994</v>
      </c>
      <c r="E50" s="12">
        <v>12941.833984375</v>
      </c>
      <c r="F50" s="12">
        <v>8704.34375</v>
      </c>
      <c r="G50" s="12">
        <v>1675.355712890625</v>
      </c>
      <c r="H50" s="12">
        <v>14879.69921875</v>
      </c>
      <c r="I50" s="6">
        <v>0.87949778238931065</v>
      </c>
      <c r="J50" s="6">
        <v>7.6238403320312784</v>
      </c>
      <c r="K50" s="6">
        <v>7.1307215536794457</v>
      </c>
      <c r="L50" s="6">
        <v>8.796478271484375</v>
      </c>
      <c r="M50" s="6">
        <v>-0.32315216064453123</v>
      </c>
      <c r="N50" s="6">
        <v>5.5271759033202841</v>
      </c>
      <c r="O50" s="6">
        <v>5.3053431357106797</v>
      </c>
      <c r="P50" s="6">
        <v>6.6612548828123863</v>
      </c>
      <c r="Q50" s="6">
        <v>-1.6698994954427215</v>
      </c>
      <c r="R50" s="6">
        <v>1.4415893554686932</v>
      </c>
      <c r="S50" s="6">
        <v>1.2454312232232789</v>
      </c>
      <c r="T50" s="6">
        <v>2.32763671875</v>
      </c>
      <c r="U50" s="6">
        <v>21.043338012695312</v>
      </c>
      <c r="V50" s="6">
        <v>44.426513671875</v>
      </c>
      <c r="W50" s="6">
        <v>24.896457795173898</v>
      </c>
      <c r="X50" s="6">
        <v>34.613555908203182</v>
      </c>
      <c r="Y50" s="6">
        <v>44.426513671875</v>
      </c>
      <c r="Z50" s="6">
        <v>8.796478271484375</v>
      </c>
    </row>
    <row r="51" spans="1:27" x14ac:dyDescent="0.35">
      <c r="A51" s="5">
        <v>24138</v>
      </c>
      <c r="B51" s="6">
        <v>2772.9364565531732</v>
      </c>
      <c r="C51" s="6">
        <v>77.147000000000006</v>
      </c>
      <c r="D51" s="7">
        <v>77.837000000000003</v>
      </c>
      <c r="E51" s="8">
        <v>15904.572265625</v>
      </c>
      <c r="F51" s="8">
        <v>8669.91796875</v>
      </c>
      <c r="G51" s="8">
        <v>9864.5185546875</v>
      </c>
      <c r="H51" s="8">
        <v>24534.4375</v>
      </c>
      <c r="I51" s="6">
        <v>7.0549710181451628</v>
      </c>
      <c r="J51" s="6">
        <v>8.7962036132811932</v>
      </c>
      <c r="K51" s="6">
        <v>2.9006102425711524</v>
      </c>
      <c r="L51" s="6">
        <v>4.2302856445313068</v>
      </c>
      <c r="M51" s="6">
        <v>5.0421871062247963</v>
      </c>
      <c r="N51" s="6">
        <v>6.795501708984375</v>
      </c>
      <c r="O51" s="6">
        <v>3.0422679356166253</v>
      </c>
      <c r="P51" s="6">
        <v>8.0917663574219318</v>
      </c>
      <c r="Q51" s="6">
        <v>1.8230964906754032</v>
      </c>
      <c r="R51" s="6">
        <v>2.8189697265625</v>
      </c>
      <c r="S51" s="6">
        <v>2.5248184204101585</v>
      </c>
      <c r="T51" s="6">
        <v>3.6432189941406818</v>
      </c>
      <c r="U51" s="6">
        <v>13.540387553553428</v>
      </c>
      <c r="V51" s="6">
        <v>32.8856201171875</v>
      </c>
      <c r="W51" s="6">
        <v>3.0147481645856495</v>
      </c>
      <c r="X51" s="6">
        <v>4.6702728271484943</v>
      </c>
      <c r="Y51" s="6">
        <v>32.8856201171875</v>
      </c>
      <c r="Z51" s="6">
        <v>8.7962036132811932</v>
      </c>
    </row>
    <row r="52" spans="1:27" x14ac:dyDescent="0.35">
      <c r="A52" s="5">
        <v>24472</v>
      </c>
      <c r="B52" s="6">
        <v>3511</v>
      </c>
      <c r="C52" s="6">
        <v>87.427999999999997</v>
      </c>
      <c r="D52" s="7">
        <v>86.224999999999994</v>
      </c>
      <c r="E52" s="8">
        <v>21780.626953125</v>
      </c>
      <c r="F52" s="8">
        <v>18990.810546875</v>
      </c>
      <c r="G52" s="8">
        <v>13261.9912109375</v>
      </c>
      <c r="H52" s="8">
        <v>36752.80078125</v>
      </c>
      <c r="I52" s="6">
        <v>172.43185621692288</v>
      </c>
      <c r="J52" s="6">
        <v>444.32940673828125</v>
      </c>
      <c r="K52" s="6">
        <v>8.8067489131804439</v>
      </c>
      <c r="L52" s="6">
        <v>25.966827392578125</v>
      </c>
      <c r="M52" s="6">
        <v>196.98386801442791</v>
      </c>
      <c r="N52" s="6">
        <v>423.81646728515625</v>
      </c>
      <c r="O52" s="6">
        <v>12.880378969254039</v>
      </c>
      <c r="P52" s="6">
        <v>40.1507568359375</v>
      </c>
      <c r="Q52" s="6">
        <v>177.81415680916078</v>
      </c>
      <c r="R52" s="6">
        <v>325.18774414062494</v>
      </c>
      <c r="S52" s="6">
        <v>9.8602865895917358</v>
      </c>
      <c r="T52" s="6">
        <v>37.231231689453125</v>
      </c>
      <c r="U52" s="6">
        <v>78.613982662077873</v>
      </c>
      <c r="V52" s="6">
        <v>161.9256591796875</v>
      </c>
      <c r="W52" s="6">
        <v>6.1172244164251479</v>
      </c>
      <c r="X52" s="6">
        <v>15.867050170898409</v>
      </c>
      <c r="Y52" s="6">
        <v>161.9256591796875</v>
      </c>
      <c r="Z52" s="6">
        <v>444.32940673828125</v>
      </c>
    </row>
    <row r="53" spans="1:27" x14ac:dyDescent="0.35">
      <c r="A53" s="5">
        <v>24623</v>
      </c>
      <c r="B53" s="6">
        <v>86.693727653062524</v>
      </c>
      <c r="C53" s="6">
        <v>51.951999999999998</v>
      </c>
      <c r="D53" s="7">
        <v>51.756999999999998</v>
      </c>
      <c r="E53" s="8">
        <v>16822.056640625</v>
      </c>
      <c r="F53" s="8">
        <v>26073.90625</v>
      </c>
      <c r="G53" s="8">
        <v>17710.9609375</v>
      </c>
      <c r="H53" s="8">
        <v>48728.4140625</v>
      </c>
      <c r="I53" s="6">
        <v>13.162707913306459</v>
      </c>
      <c r="J53" s="6">
        <v>117.9788818359375</v>
      </c>
      <c r="K53" s="6">
        <v>2.1901448567699808E-2</v>
      </c>
      <c r="L53" s="6">
        <v>0.13595581054678973</v>
      </c>
      <c r="M53" s="6">
        <v>19.892496416645674</v>
      </c>
      <c r="N53" s="6">
        <v>101.81109619140619</v>
      </c>
      <c r="O53" s="6">
        <v>0.15827382405598769</v>
      </c>
      <c r="P53" s="6">
        <v>0.4971923828125</v>
      </c>
      <c r="Q53" s="6">
        <v>7.8719654698525723</v>
      </c>
      <c r="R53" s="6">
        <v>59.1611328125</v>
      </c>
      <c r="S53" s="6">
        <v>3.102874755859375E-2</v>
      </c>
      <c r="T53" s="6">
        <v>0.20750427246099434</v>
      </c>
      <c r="U53" s="6">
        <v>1.7715404879662189</v>
      </c>
      <c r="V53" s="6">
        <v>6.3127746582030966</v>
      </c>
      <c r="W53" s="6">
        <v>9.769694010413825E-3</v>
      </c>
      <c r="X53" s="6">
        <v>5.4779052734403422E-2</v>
      </c>
      <c r="Y53" s="6">
        <v>6.3127746582030966</v>
      </c>
      <c r="Z53" s="6">
        <v>117.9788818359375</v>
      </c>
      <c r="AA53" t="s">
        <v>24</v>
      </c>
    </row>
    <row r="54" spans="1:27" x14ac:dyDescent="0.35">
      <c r="A54" s="5">
        <v>24868</v>
      </c>
      <c r="B54" s="6">
        <v>166.02604030359544</v>
      </c>
      <c r="C54" s="6">
        <v>87.4</v>
      </c>
      <c r="D54" s="7">
        <v>87.301000000000002</v>
      </c>
      <c r="E54" s="8">
        <v>13938.9091796875</v>
      </c>
      <c r="F54" s="8">
        <v>6679.6376953125</v>
      </c>
      <c r="G54" s="8">
        <v>11024.7666015625</v>
      </c>
      <c r="H54" s="8">
        <v>23704.404296875</v>
      </c>
      <c r="I54" s="6">
        <v>-5.5303285660281487</v>
      </c>
      <c r="J54" s="6">
        <v>1.0532531738280682</v>
      </c>
      <c r="K54" s="6">
        <v>0.67451161351697497</v>
      </c>
      <c r="L54" s="6">
        <v>1.27154541015625</v>
      </c>
      <c r="M54" s="6">
        <v>-6.7882286810105477</v>
      </c>
      <c r="N54" s="6">
        <v>-0.129974365234375</v>
      </c>
      <c r="O54" s="6">
        <v>0.37586712015086793</v>
      </c>
      <c r="P54" s="6">
        <v>0.70449829101556816</v>
      </c>
      <c r="Q54" s="6">
        <v>-6.2727523311491939</v>
      </c>
      <c r="R54" s="6">
        <v>-0.691650390625</v>
      </c>
      <c r="S54" s="6">
        <v>0.17090790847251566</v>
      </c>
      <c r="T54" s="6">
        <v>0.432220458984375</v>
      </c>
      <c r="U54" s="6">
        <v>-0.84293882308467927</v>
      </c>
      <c r="V54" s="6">
        <v>3.338623046875</v>
      </c>
      <c r="W54" s="6">
        <v>0.80216032883217181</v>
      </c>
      <c r="X54" s="6">
        <v>1.3827819824218182</v>
      </c>
      <c r="Y54" s="6">
        <v>3.338623046875</v>
      </c>
      <c r="Z54" s="6">
        <v>1.27154541015625</v>
      </c>
    </row>
    <row r="55" spans="1:27" x14ac:dyDescent="0.35">
      <c r="A55" s="17">
        <v>25203</v>
      </c>
      <c r="B55" s="18">
        <v>2639.4382429909692</v>
      </c>
      <c r="C55" s="18">
        <v>90.106999999999999</v>
      </c>
      <c r="D55" s="19">
        <v>88.225999999999999</v>
      </c>
      <c r="E55" s="20">
        <v>17161.263671875</v>
      </c>
      <c r="F55" s="20">
        <v>6859.34423828125</v>
      </c>
      <c r="G55" s="20">
        <v>3326.792724609375</v>
      </c>
      <c r="H55" s="20">
        <v>14686.744140625</v>
      </c>
      <c r="I55" s="6">
        <v>-231.76488667149698</v>
      </c>
      <c r="J55" s="6">
        <v>-114.72430419921875</v>
      </c>
      <c r="K55" s="6">
        <v>-30.007374425088205</v>
      </c>
      <c r="L55" s="6">
        <v>-0.26190185546875</v>
      </c>
      <c r="M55" s="6">
        <v>-199.37632702242942</v>
      </c>
      <c r="N55" s="6">
        <v>-120.73703002929688</v>
      </c>
      <c r="O55" s="6">
        <v>-38.417568083732355</v>
      </c>
      <c r="P55" s="6">
        <v>-4.37652587890625</v>
      </c>
      <c r="Q55" s="6">
        <v>-122.94501618416079</v>
      </c>
      <c r="R55" s="6">
        <v>-10.021148681640625</v>
      </c>
      <c r="S55" s="6">
        <v>-20.951471144153224</v>
      </c>
      <c r="T55" s="6">
        <v>-0.4371337890625</v>
      </c>
      <c r="U55" s="6">
        <v>-356.19323139805942</v>
      </c>
      <c r="V55" s="6">
        <v>-149.9412841796875</v>
      </c>
      <c r="W55" s="6">
        <v>-15.830620550340216</v>
      </c>
      <c r="X55" s="6">
        <v>0.81817626953125</v>
      </c>
      <c r="Y55" s="6">
        <v>0.81817626953125</v>
      </c>
      <c r="Z55" s="6">
        <v>-0.26190185546875</v>
      </c>
    </row>
    <row r="56" spans="1:27" x14ac:dyDescent="0.35">
      <c r="A56" s="5">
        <v>25476</v>
      </c>
      <c r="B56" s="6">
        <v>1187.0226635202312</v>
      </c>
      <c r="C56" s="6">
        <v>81.543999999999997</v>
      </c>
      <c r="D56" s="7">
        <v>81.566000000000003</v>
      </c>
      <c r="E56" s="8">
        <v>9868.2919921875</v>
      </c>
      <c r="F56" s="8">
        <v>1975.176025390625</v>
      </c>
      <c r="G56" s="8">
        <v>0</v>
      </c>
      <c r="H56" s="8">
        <v>14877.4765625</v>
      </c>
      <c r="I56" s="6">
        <v>-1.1124318440755245</v>
      </c>
      <c r="J56" s="6">
        <v>-0.6189422607421875</v>
      </c>
      <c r="K56" s="6">
        <v>25.296343403477824</v>
      </c>
      <c r="L56" s="6">
        <v>106.29191589355469</v>
      </c>
      <c r="M56" s="6">
        <v>-0.8986597696940114</v>
      </c>
      <c r="N56" s="6">
        <v>-0.58648681640622158</v>
      </c>
      <c r="O56" s="6">
        <v>9.5410407281691025</v>
      </c>
      <c r="P56" s="6">
        <v>63.829727172851591</v>
      </c>
      <c r="Q56" s="6">
        <v>-0.2199259440104375</v>
      </c>
      <c r="R56" s="6">
        <v>0.15725708007806816</v>
      </c>
      <c r="S56" s="6">
        <v>-15.443467663180451</v>
      </c>
      <c r="T56" s="6">
        <v>-1.205963134765625</v>
      </c>
      <c r="U56" s="6">
        <v>-6.8476989746093864</v>
      </c>
      <c r="V56" s="6">
        <v>-2.725830078125</v>
      </c>
      <c r="W56" s="6">
        <v>208.81971199281753</v>
      </c>
      <c r="X56" s="6">
        <v>560.5103454589846</v>
      </c>
      <c r="Y56" s="6">
        <v>560.5103454589846</v>
      </c>
      <c r="Z56" s="6">
        <v>106.29191589355469</v>
      </c>
    </row>
    <row r="57" spans="1:27" x14ac:dyDescent="0.35">
      <c r="A57" s="5">
        <v>25568</v>
      </c>
      <c r="B57" s="6">
        <v>467.00799906450891</v>
      </c>
      <c r="C57" s="6">
        <v>84.188999999999993</v>
      </c>
      <c r="D57" s="7">
        <v>86.326999999999998</v>
      </c>
      <c r="E57" s="8">
        <v>19025.01171875</v>
      </c>
      <c r="F57" s="8">
        <v>23520.01171875</v>
      </c>
      <c r="G57" s="8">
        <v>20277.380859375</v>
      </c>
      <c r="H57" s="8">
        <v>48297.390625</v>
      </c>
      <c r="I57" s="6">
        <v>57.330677155525457</v>
      </c>
      <c r="J57" s="6">
        <v>133.19360351562506</v>
      </c>
      <c r="K57" s="6">
        <v>2.1955029887537685</v>
      </c>
      <c r="L57" s="6">
        <v>8.6862945556640909</v>
      </c>
      <c r="M57" s="6">
        <v>54.420452487084191</v>
      </c>
      <c r="N57" s="6">
        <v>105.58221435546875</v>
      </c>
      <c r="O57" s="6">
        <v>4.5668010096396223</v>
      </c>
      <c r="P57" s="6">
        <v>11.901947021484375</v>
      </c>
      <c r="Q57" s="6">
        <v>28.349760978452625</v>
      </c>
      <c r="R57" s="6">
        <v>41.592132568359375</v>
      </c>
      <c r="S57" s="6">
        <v>1.15704345703125</v>
      </c>
      <c r="T57" s="6">
        <v>7.59869384765625</v>
      </c>
      <c r="U57" s="6">
        <v>58.257463024508581</v>
      </c>
      <c r="V57" s="6">
        <v>243.96923828125</v>
      </c>
      <c r="W57" s="6">
        <v>0.55117748629661845</v>
      </c>
      <c r="X57" s="6">
        <v>4.4412536621093182</v>
      </c>
      <c r="Y57" s="6">
        <v>243.96923828125</v>
      </c>
      <c r="Z57" s="6">
        <v>133.19360351562506</v>
      </c>
    </row>
    <row r="58" spans="1:27" x14ac:dyDescent="0.35">
      <c r="A58" s="5">
        <v>25658</v>
      </c>
      <c r="B58" s="6">
        <v>32.277171591106395</v>
      </c>
      <c r="C58" s="6">
        <v>47.746000000000002</v>
      </c>
      <c r="D58" s="7">
        <v>47.68</v>
      </c>
      <c r="E58" s="8">
        <v>15720.4267578125</v>
      </c>
      <c r="F58" s="8">
        <v>16832.326171875</v>
      </c>
      <c r="G58" s="8">
        <v>14818.4404296875</v>
      </c>
      <c r="H58" s="8">
        <v>39406.8125</v>
      </c>
      <c r="I58" s="6">
        <v>0.4098919283959091</v>
      </c>
      <c r="J58" s="6">
        <v>1.351318359375</v>
      </c>
      <c r="K58" s="6">
        <v>5.5035105387369772</v>
      </c>
      <c r="L58" s="6">
        <v>9.01708984375</v>
      </c>
      <c r="M58" s="6">
        <v>0.20698202809979654</v>
      </c>
      <c r="N58" s="6">
        <v>4.100494384765625</v>
      </c>
      <c r="O58" s="6">
        <v>7.629547119140625</v>
      </c>
      <c r="P58" s="6">
        <v>12.369049072265625</v>
      </c>
      <c r="Q58" s="6">
        <v>-0.17203447895666055</v>
      </c>
      <c r="R58" s="6">
        <v>1.0340576171875</v>
      </c>
      <c r="S58" s="6">
        <v>4.1372823079426988</v>
      </c>
      <c r="T58" s="6">
        <v>6.5963745117186932</v>
      </c>
      <c r="U58" s="6">
        <v>6.9181872952368037E-2</v>
      </c>
      <c r="V58" s="6">
        <v>0.20964050292971592</v>
      </c>
      <c r="W58" s="6">
        <v>2.4367691040039006</v>
      </c>
      <c r="X58" s="6">
        <v>6.3041687011719034</v>
      </c>
      <c r="Y58" s="6">
        <v>6.3041687011719034</v>
      </c>
      <c r="Z58" s="6">
        <v>12.369049072265625</v>
      </c>
    </row>
    <row r="59" spans="1:27" x14ac:dyDescent="0.35">
      <c r="A59" s="5">
        <v>25933</v>
      </c>
      <c r="B59" s="6">
        <v>3129.5660790349475</v>
      </c>
      <c r="C59" s="6">
        <v>80.531000000000006</v>
      </c>
      <c r="D59" s="7">
        <v>80.549000000000007</v>
      </c>
      <c r="E59" s="8">
        <v>25386.150390625</v>
      </c>
      <c r="F59" s="8">
        <v>28251.37890625</v>
      </c>
      <c r="G59" s="8">
        <v>22250.18359375</v>
      </c>
      <c r="H59" s="8">
        <v>55001.5625</v>
      </c>
      <c r="I59" s="6">
        <v>-1.9829534715221755</v>
      </c>
      <c r="J59" s="6">
        <v>0.620635986328125</v>
      </c>
      <c r="K59" s="6">
        <v>0.33333907588834494</v>
      </c>
      <c r="L59" s="6">
        <v>0.54769897460940342</v>
      </c>
      <c r="M59" s="6">
        <v>-2.5052824943296388</v>
      </c>
      <c r="N59" s="6">
        <v>0.27850341796869316</v>
      </c>
      <c r="O59" s="6">
        <v>0.25904403194303149</v>
      </c>
      <c r="P59" s="6">
        <v>0.472381591796875</v>
      </c>
      <c r="Q59" s="6">
        <v>-1.73107221049647</v>
      </c>
      <c r="R59" s="6">
        <v>0.504241943359375</v>
      </c>
      <c r="S59" s="6">
        <v>0.30525552072832479</v>
      </c>
      <c r="T59" s="6">
        <v>0.61892700195306816</v>
      </c>
      <c r="U59" s="6">
        <v>0.16398079164566898</v>
      </c>
      <c r="V59" s="6">
        <v>1.2225341796875</v>
      </c>
      <c r="W59" s="6">
        <v>0.26898734800275842</v>
      </c>
      <c r="X59" s="6">
        <v>0.8551025390625</v>
      </c>
      <c r="Y59" s="6">
        <v>1.2225341796875</v>
      </c>
      <c r="Z59" s="6">
        <v>0.620635986328125</v>
      </c>
    </row>
    <row r="60" spans="1:27" x14ac:dyDescent="0.35">
      <c r="A60" s="5">
        <v>26023</v>
      </c>
      <c r="B60" s="6">
        <v>33.114169152103948</v>
      </c>
      <c r="C60" s="6">
        <v>61.055999999999997</v>
      </c>
      <c r="D60" s="7">
        <v>60.75</v>
      </c>
      <c r="E60" s="8">
        <v>20774.671875</v>
      </c>
      <c r="F60" s="8">
        <v>19812.85546875</v>
      </c>
      <c r="G60" s="8">
        <v>11007.1376953125</v>
      </c>
      <c r="H60" s="8">
        <v>41405.765625</v>
      </c>
      <c r="I60" s="6">
        <v>-0.28689870526713984</v>
      </c>
      <c r="J60" s="6">
        <v>-8.8073730468693157E-2</v>
      </c>
      <c r="K60" s="6">
        <v>3.9925130208337122E-2</v>
      </c>
      <c r="L60" s="6">
        <v>8.2794189453181843E-2</v>
      </c>
      <c r="M60" s="6">
        <v>-0.27096951392389845</v>
      </c>
      <c r="N60" s="6">
        <v>-9.0759277343806843E-2</v>
      </c>
      <c r="O60" s="6">
        <v>4.5798746744789773E-2</v>
      </c>
      <c r="P60" s="6">
        <v>9.6801757812386313E-2</v>
      </c>
      <c r="Q60" s="6">
        <v>-0.23641377110635264</v>
      </c>
      <c r="R60" s="6">
        <v>9.1339111328125E-2</v>
      </c>
      <c r="S60" s="6">
        <v>9.8168945312503794E-2</v>
      </c>
      <c r="T60" s="6">
        <v>0.135009765625</v>
      </c>
      <c r="U60" s="6">
        <v>-1.6207295079388749E-2</v>
      </c>
      <c r="V60" s="6">
        <v>0.13534545898440342</v>
      </c>
      <c r="W60" s="6">
        <v>6.2649536132803968E-2</v>
      </c>
      <c r="X60" s="6">
        <v>0.12644958496099434</v>
      </c>
      <c r="Y60" s="6">
        <v>0.13534545898440342</v>
      </c>
      <c r="Z60" s="6">
        <v>0.135009765625</v>
      </c>
    </row>
    <row r="61" spans="1:27" x14ac:dyDescent="0.35">
      <c r="A61" s="5">
        <v>26389</v>
      </c>
      <c r="B61" s="6">
        <v>2428.9270671980521</v>
      </c>
      <c r="C61" s="6">
        <v>70.622</v>
      </c>
      <c r="D61" s="7">
        <v>70.591999999999999</v>
      </c>
      <c r="E61" s="8">
        <v>17548.974609375</v>
      </c>
      <c r="F61" s="8">
        <v>9812.7041015625</v>
      </c>
      <c r="G61" s="8">
        <v>5783.2353515625</v>
      </c>
      <c r="H61" s="8">
        <v>24321.833984375</v>
      </c>
      <c r="I61" s="6">
        <v>0.44705544748612813</v>
      </c>
      <c r="J61" s="6">
        <v>1.0514831542967897</v>
      </c>
      <c r="K61" s="6">
        <v>-0.7513483683268305</v>
      </c>
      <c r="L61" s="6">
        <v>0.83837890625</v>
      </c>
      <c r="M61" s="6">
        <v>-0.15396315051663489</v>
      </c>
      <c r="N61" s="6">
        <v>0.64318847656261369</v>
      </c>
      <c r="O61" s="6">
        <v>-1.941452026367195</v>
      </c>
      <c r="P61" s="6">
        <v>1.361419677734375</v>
      </c>
      <c r="Q61" s="6">
        <v>-2.0559003276215179E-2</v>
      </c>
      <c r="R61" s="6">
        <v>0.51641845703119316</v>
      </c>
      <c r="S61" s="6">
        <v>-0.43124898274739204</v>
      </c>
      <c r="T61" s="6">
        <v>0.53567504882818184</v>
      </c>
      <c r="U61" s="6">
        <v>1.2195823423324066</v>
      </c>
      <c r="V61" s="6">
        <v>1.5523529052734091</v>
      </c>
      <c r="W61" s="6">
        <v>0.49745534261069035</v>
      </c>
      <c r="X61" s="6">
        <v>1.1893615722656818</v>
      </c>
      <c r="Y61" s="6">
        <v>1.5523529052734091</v>
      </c>
      <c r="Z61" s="6">
        <v>1.361419677734375</v>
      </c>
    </row>
    <row r="62" spans="1:27" x14ac:dyDescent="0.35">
      <c r="A62" s="21">
        <v>26633</v>
      </c>
      <c r="B62" s="22">
        <v>589.91912141954094</v>
      </c>
      <c r="C62" s="22">
        <v>91.706999999999994</v>
      </c>
      <c r="D62" s="23">
        <v>85.01</v>
      </c>
      <c r="E62" s="24">
        <v>12834.1201171875</v>
      </c>
      <c r="F62" s="24">
        <v>7073.802734375</v>
      </c>
      <c r="G62" s="24">
        <v>2220.20556640625</v>
      </c>
      <c r="H62" s="24">
        <v>13794.0078125</v>
      </c>
      <c r="I62" s="6">
        <v>-387.28294881184888</v>
      </c>
      <c r="J62" s="6">
        <v>-129.22433471679688</v>
      </c>
      <c r="K62" s="6">
        <v>-30.783147504252771</v>
      </c>
      <c r="L62" s="6">
        <v>-4.1842803955078125</v>
      </c>
      <c r="M62" s="6">
        <v>-347.50077921549479</v>
      </c>
      <c r="N62" s="6">
        <v>-197.02969360351563</v>
      </c>
      <c r="O62" s="6">
        <v>-60.758167882119459</v>
      </c>
      <c r="P62" s="6">
        <v>-11.975616455078125</v>
      </c>
      <c r="Q62" s="6">
        <v>-178.82194315592449</v>
      </c>
      <c r="R62" s="6">
        <v>-85.025543212890625</v>
      </c>
      <c r="S62" s="6">
        <v>-79.690232799899192</v>
      </c>
      <c r="T62" s="6">
        <v>-18.65899658203125</v>
      </c>
      <c r="U62" s="6">
        <v>-485.96750081380208</v>
      </c>
      <c r="V62" s="6">
        <v>33.855224609375</v>
      </c>
      <c r="W62" s="6">
        <v>6.3748104956842244</v>
      </c>
      <c r="X62" s="6">
        <v>52.649688720703182</v>
      </c>
      <c r="Y62" s="6">
        <v>52.649688720703182</v>
      </c>
      <c r="Z62" s="6">
        <v>-4.1842803955078125</v>
      </c>
    </row>
    <row r="63" spans="1:27" x14ac:dyDescent="0.35">
      <c r="A63" s="5">
        <v>26998</v>
      </c>
      <c r="B63" s="6">
        <v>2804.99999999996</v>
      </c>
      <c r="C63" s="6">
        <v>79.498000000000005</v>
      </c>
      <c r="D63" s="7">
        <v>78.126999999999995</v>
      </c>
      <c r="E63" s="8">
        <v>20907.705078125</v>
      </c>
      <c r="F63" s="8">
        <v>33811.4140625</v>
      </c>
      <c r="G63" s="8">
        <v>11848.564453125</v>
      </c>
      <c r="H63" s="8">
        <v>50159.9765625</v>
      </c>
      <c r="I63" s="6">
        <v>-3.8229715983072956</v>
      </c>
      <c r="J63" s="6">
        <v>-0.87220764160159092</v>
      </c>
      <c r="K63" s="6">
        <v>-0.3022923623361895</v>
      </c>
      <c r="L63" s="6">
        <v>0.10354614257809658</v>
      </c>
      <c r="M63" s="6">
        <v>-3.3260080973307207</v>
      </c>
      <c r="N63" s="6">
        <v>-0.9138946533203125</v>
      </c>
      <c r="O63" s="6">
        <v>-2.4128575478867317E-3</v>
      </c>
      <c r="P63" s="6">
        <v>5.599334716796875</v>
      </c>
      <c r="Q63" s="6">
        <v>-2.4734303792317669</v>
      </c>
      <c r="R63" s="6">
        <v>-0.77044677734375</v>
      </c>
      <c r="S63" s="6">
        <v>-9.5691311743949778E-2</v>
      </c>
      <c r="T63" s="6">
        <v>0.531982421875</v>
      </c>
      <c r="U63" s="6">
        <v>-14.147084045410152</v>
      </c>
      <c r="V63" s="6">
        <v>-0.80827331542960223</v>
      </c>
      <c r="W63" s="6">
        <v>0.36927401634954177</v>
      </c>
      <c r="X63" s="6">
        <v>0.77281188964838066</v>
      </c>
      <c r="Y63" s="6">
        <v>0.77281188964838066</v>
      </c>
      <c r="Z63" s="6">
        <v>5.599334716796875</v>
      </c>
    </row>
    <row r="64" spans="1:27" x14ac:dyDescent="0.35">
      <c r="A64" s="5">
        <v>27149</v>
      </c>
      <c r="B64" s="6">
        <v>48.843175242222429</v>
      </c>
      <c r="C64" s="6">
        <v>47.999000000000002</v>
      </c>
      <c r="D64" s="7">
        <v>48.012999999999998</v>
      </c>
      <c r="E64" s="8">
        <v>21966.146484375</v>
      </c>
      <c r="F64" s="8">
        <v>27077.32421875</v>
      </c>
      <c r="G64" s="8">
        <v>28548.55078125</v>
      </c>
      <c r="H64" s="8">
        <v>70817.4609375</v>
      </c>
      <c r="I64" s="6">
        <v>1.9826761881505679E-2</v>
      </c>
      <c r="J64" s="6">
        <v>5.7312011718721578E-2</v>
      </c>
      <c r="K64" s="6">
        <v>1.380428191153042E-2</v>
      </c>
      <c r="L64" s="6">
        <v>2.34375E-2</v>
      </c>
      <c r="M64" s="6">
        <v>1.5438842773446974E-2</v>
      </c>
      <c r="N64" s="6">
        <v>3.912353515625E-2</v>
      </c>
      <c r="O64" s="6">
        <v>2.2044520224285186E-2</v>
      </c>
      <c r="P64" s="6">
        <v>3.6651611328181843E-2</v>
      </c>
      <c r="Q64" s="6">
        <v>4.8482259114583336E-3</v>
      </c>
      <c r="R64" s="6">
        <v>2.99072265625E-2</v>
      </c>
      <c r="S64" s="6">
        <v>3.1109225365423387E-2</v>
      </c>
      <c r="T64" s="6">
        <v>7.5592041015625E-2</v>
      </c>
      <c r="U64" s="6">
        <v>4.1850280761710226E-2</v>
      </c>
      <c r="V64" s="6">
        <v>0.1510009765625</v>
      </c>
      <c r="W64" s="6">
        <v>3.8777012978876485E-3</v>
      </c>
      <c r="X64" s="6">
        <v>2.6672363281221578E-2</v>
      </c>
      <c r="Y64" s="6">
        <v>0.1510009765625</v>
      </c>
      <c r="Z64" s="6">
        <v>7.5592041015625E-2</v>
      </c>
    </row>
    <row r="65" spans="1:26" x14ac:dyDescent="0.35">
      <c r="A65" s="5">
        <v>27453</v>
      </c>
      <c r="B65" s="6">
        <v>2210.5412147482011</v>
      </c>
      <c r="C65" s="6">
        <v>82.201999999999998</v>
      </c>
      <c r="D65" s="7">
        <v>82.27</v>
      </c>
      <c r="E65" s="8">
        <v>22411.236328125</v>
      </c>
      <c r="F65" s="8">
        <v>23503.291015625</v>
      </c>
      <c r="G65" s="8">
        <v>27605.994140625</v>
      </c>
      <c r="H65" s="8">
        <v>62509.28515625</v>
      </c>
      <c r="I65" s="6">
        <v>1.1353672572544664</v>
      </c>
      <c r="J65" s="6">
        <v>1.54974365234375</v>
      </c>
      <c r="K65" s="6">
        <v>0.34945186491936037</v>
      </c>
      <c r="L65" s="6">
        <v>0.78677368164056816</v>
      </c>
      <c r="M65" s="6">
        <v>0.53574807303292205</v>
      </c>
      <c r="N65" s="6">
        <v>0.86199951171869316</v>
      </c>
      <c r="O65" s="6">
        <v>0.2947112052671334</v>
      </c>
      <c r="P65" s="6">
        <v>0.536285400390625</v>
      </c>
      <c r="Q65" s="6">
        <v>1.1019025530133928E-3</v>
      </c>
      <c r="R65" s="6">
        <v>0.483489990234375</v>
      </c>
      <c r="S65" s="6">
        <v>0.14278879473287023</v>
      </c>
      <c r="T65" s="6">
        <v>0.3160400390625</v>
      </c>
      <c r="U65" s="6">
        <v>3.244213649204807</v>
      </c>
      <c r="V65" s="6">
        <v>11.07525634765625</v>
      </c>
      <c r="W65" s="6">
        <v>0.21509773500504675</v>
      </c>
      <c r="X65" s="6">
        <v>1.1275634765625</v>
      </c>
      <c r="Y65" s="6">
        <v>11.07525634765625</v>
      </c>
      <c r="Z65" s="6">
        <v>1.54974365234375</v>
      </c>
    </row>
    <row r="66" spans="1:26" x14ac:dyDescent="0.35">
      <c r="A66" s="5">
        <v>28521</v>
      </c>
      <c r="B66" s="6">
        <v>3233.6110988971477</v>
      </c>
      <c r="C66" s="6">
        <v>83.855000000000004</v>
      </c>
      <c r="D66" s="7">
        <v>84.614000000000004</v>
      </c>
      <c r="E66" s="8">
        <v>23532.166015625</v>
      </c>
      <c r="F66" s="8">
        <v>24229.19921875</v>
      </c>
      <c r="G66" s="8">
        <v>34707.1171875</v>
      </c>
      <c r="H66" s="8">
        <v>64936.31640625</v>
      </c>
      <c r="I66" s="6">
        <v>30.692530478200599</v>
      </c>
      <c r="J66" s="6">
        <v>89.289306640625</v>
      </c>
      <c r="K66" s="6">
        <v>1.0160914829799086</v>
      </c>
      <c r="L66" s="6">
        <v>3.2576293945311932</v>
      </c>
      <c r="M66" s="6">
        <v>36.962652391003026</v>
      </c>
      <c r="N66" s="6">
        <v>89.46575927734375</v>
      </c>
      <c r="O66" s="6">
        <v>2.6586401803152842</v>
      </c>
      <c r="P66" s="6">
        <v>8.7566833496093182</v>
      </c>
      <c r="Q66" s="6">
        <v>31.026065949470766</v>
      </c>
      <c r="R66" s="6">
        <v>77.83575439453125</v>
      </c>
      <c r="S66" s="6">
        <v>1.0745173863002233</v>
      </c>
      <c r="T66" s="6">
        <v>5.6458740234375</v>
      </c>
      <c r="U66" s="6">
        <v>19.541128835370465</v>
      </c>
      <c r="V66" s="6">
        <v>85.09954833984375</v>
      </c>
      <c r="W66" s="6">
        <v>-5.9362139020850335E-3</v>
      </c>
      <c r="X66" s="6">
        <v>1.8052673339843182</v>
      </c>
      <c r="Y66" s="6">
        <v>85.09954833984375</v>
      </c>
      <c r="Z66" s="6">
        <v>89.46575927734375</v>
      </c>
    </row>
    <row r="67" spans="1:26" x14ac:dyDescent="0.35">
      <c r="A67" s="5">
        <v>28914</v>
      </c>
      <c r="B67" s="6">
        <v>1114.9316681388395</v>
      </c>
      <c r="C67" s="6">
        <v>73.608000000000004</v>
      </c>
      <c r="D67" s="7">
        <v>73.695999999999998</v>
      </c>
      <c r="E67" s="8">
        <v>15714.46484375</v>
      </c>
      <c r="F67" s="8">
        <v>17124.6484375</v>
      </c>
      <c r="G67" s="8">
        <v>13041.1689453125</v>
      </c>
      <c r="H67" s="8">
        <v>36415.81640625</v>
      </c>
      <c r="I67" s="6">
        <v>1.0629817417689773</v>
      </c>
      <c r="J67" s="6">
        <v>1.33514404296875</v>
      </c>
      <c r="K67" s="6">
        <v>0.70862111737652311</v>
      </c>
      <c r="L67" s="6">
        <v>0.91018676757818184</v>
      </c>
      <c r="M67" s="6">
        <v>0.72555541992188111</v>
      </c>
      <c r="N67" s="6">
        <v>1.3126220703125</v>
      </c>
      <c r="O67" s="6">
        <v>0.43755709740422655</v>
      </c>
      <c r="P67" s="6">
        <v>0.569671630859375</v>
      </c>
      <c r="Q67" s="6">
        <v>0.25763048444476461</v>
      </c>
      <c r="R67" s="6">
        <v>0.52191162109375</v>
      </c>
      <c r="S67" s="6">
        <v>-3.293142011088343E-2</v>
      </c>
      <c r="T67" s="6">
        <v>3.4393310546875E-2</v>
      </c>
      <c r="U67" s="6">
        <v>1.6232201712471976</v>
      </c>
      <c r="V67" s="6">
        <v>1.7906494140625</v>
      </c>
      <c r="W67" s="6">
        <v>1.1625218545236986</v>
      </c>
      <c r="X67" s="6">
        <v>1.544525146484375</v>
      </c>
      <c r="Y67" s="6">
        <v>1.7906494140625</v>
      </c>
      <c r="Z67" s="6">
        <v>1.33514404296875</v>
      </c>
    </row>
    <row r="68" spans="1:26" x14ac:dyDescent="0.35">
      <c r="A68" s="5">
        <v>29251</v>
      </c>
      <c r="B68" s="6">
        <v>3311.6129032258104</v>
      </c>
      <c r="C68" s="6">
        <v>79.301000000000002</v>
      </c>
      <c r="D68" s="7">
        <v>79.884</v>
      </c>
      <c r="E68" s="8">
        <v>23232.892578125</v>
      </c>
      <c r="F68" s="8">
        <v>57954.35546875</v>
      </c>
      <c r="G68" s="8">
        <v>29754.767578125</v>
      </c>
      <c r="H68" s="8">
        <v>93709.125</v>
      </c>
      <c r="I68" s="6">
        <v>0.62113706527218471</v>
      </c>
      <c r="J68" s="6">
        <v>5.52484130859375</v>
      </c>
      <c r="K68" s="6">
        <v>-27.193589835331359</v>
      </c>
      <c r="L68" s="6">
        <v>25.74285888671875</v>
      </c>
      <c r="M68" s="6">
        <v>-2.7065528131300329</v>
      </c>
      <c r="N68" s="6">
        <v>2.848297119140625</v>
      </c>
      <c r="O68" s="6">
        <v>-15.473592823949353</v>
      </c>
      <c r="P68" s="6">
        <v>3.7952270507811932</v>
      </c>
      <c r="Q68" s="6">
        <v>-4.0506562263734933</v>
      </c>
      <c r="R68" s="6">
        <v>0.9676513671875</v>
      </c>
      <c r="S68" s="6">
        <v>-53.996960870150843</v>
      </c>
      <c r="T68" s="6">
        <v>11.93505859375</v>
      </c>
      <c r="U68" s="6">
        <v>5.212333925308724</v>
      </c>
      <c r="V68" s="6">
        <v>68.2337646484375</v>
      </c>
      <c r="W68" s="6">
        <v>2.9266799400592673</v>
      </c>
      <c r="X68" s="6">
        <v>4.198883056640625</v>
      </c>
      <c r="Y68" s="6">
        <v>68.2337646484375</v>
      </c>
      <c r="Z68" s="6">
        <v>25.74285888671875</v>
      </c>
    </row>
    <row r="69" spans="1:26" x14ac:dyDescent="0.35">
      <c r="A69" s="5">
        <v>29920</v>
      </c>
      <c r="B69" s="6">
        <v>3141.6</v>
      </c>
      <c r="C69" s="6">
        <v>92.027000000000001</v>
      </c>
      <c r="D69" s="7">
        <v>91.5</v>
      </c>
      <c r="E69" s="8">
        <v>22056.80078125</v>
      </c>
      <c r="F69" s="8">
        <v>20435.4609375</v>
      </c>
      <c r="G69" s="8">
        <v>4451.2060546875</v>
      </c>
      <c r="H69" s="8">
        <v>30244.10546875</v>
      </c>
      <c r="I69" s="6">
        <v>-3.7856435139973827</v>
      </c>
      <c r="J69" s="6">
        <v>16.48486328125</v>
      </c>
      <c r="K69" s="6">
        <v>3.1728225215788894</v>
      </c>
      <c r="L69" s="6">
        <v>9.602874755859375</v>
      </c>
      <c r="M69" s="6">
        <v>-6.0781117757161498</v>
      </c>
      <c r="N69" s="6">
        <v>11.280578613281193</v>
      </c>
      <c r="O69" s="6">
        <v>3.7442444832094255</v>
      </c>
      <c r="P69" s="6">
        <v>9.01416015625</v>
      </c>
      <c r="Q69" s="6">
        <v>-5.7501210530599014</v>
      </c>
      <c r="R69" s="6">
        <v>6.4491577148436932</v>
      </c>
      <c r="S69" s="6">
        <v>3.4109575825352714</v>
      </c>
      <c r="T69" s="6">
        <v>6.312957763671875</v>
      </c>
      <c r="U69" s="6">
        <v>31.347744750976599</v>
      </c>
      <c r="V69" s="6">
        <v>67.600830078125909</v>
      </c>
      <c r="W69" s="6">
        <v>2.2261706936743897</v>
      </c>
      <c r="X69" s="6">
        <v>9.3907775878906818</v>
      </c>
      <c r="Y69" s="6">
        <v>67.600830078125909</v>
      </c>
      <c r="Z69" s="6">
        <v>16.48486328125</v>
      </c>
    </row>
    <row r="70" spans="1:26" x14ac:dyDescent="0.35">
      <c r="A70" s="5">
        <v>30071</v>
      </c>
      <c r="B70" s="6">
        <v>28.355239204217725</v>
      </c>
      <c r="C70" s="6">
        <v>48.040999999999997</v>
      </c>
      <c r="D70" s="7">
        <v>48.055</v>
      </c>
      <c r="E70" s="8">
        <v>25679.09375</v>
      </c>
      <c r="F70" s="8">
        <v>79858.6640625</v>
      </c>
      <c r="G70" s="8">
        <v>61150.25390625</v>
      </c>
      <c r="H70" s="8">
        <v>145008.921875</v>
      </c>
      <c r="I70" s="6">
        <v>0.26997934977213539</v>
      </c>
      <c r="J70" s="6">
        <v>2.5830688476561932</v>
      </c>
      <c r="K70" s="6">
        <v>-3.0013545866932733E-2</v>
      </c>
      <c r="L70" s="6">
        <v>2.0248413085994343E-2</v>
      </c>
      <c r="M70" s="6">
        <v>6.4200337727857951E-2</v>
      </c>
      <c r="N70" s="6">
        <v>2.0492858886718182</v>
      </c>
      <c r="O70" s="6">
        <v>-5.2562098349314523E-2</v>
      </c>
      <c r="P70" s="6">
        <v>0.5764617919921875</v>
      </c>
      <c r="Q70" s="6">
        <v>1.8504333496095645E-2</v>
      </c>
      <c r="R70" s="6">
        <v>0.41299438476568184</v>
      </c>
      <c r="S70" s="6">
        <v>-1.0648665889623354E-2</v>
      </c>
      <c r="T70" s="6">
        <v>2.40936279296875E-2</v>
      </c>
      <c r="U70" s="6">
        <v>-6.5344238281255684E-2</v>
      </c>
      <c r="V70" s="6">
        <v>0.53900146484369316</v>
      </c>
      <c r="W70" s="6">
        <v>-4.3994534400212615E-2</v>
      </c>
      <c r="X70" s="6">
        <v>5.8456420898380657E-2</v>
      </c>
      <c r="Y70" s="6">
        <v>0.53900146484369316</v>
      </c>
      <c r="Z70" s="6">
        <v>2.5830688476561932</v>
      </c>
    </row>
    <row r="71" spans="1:26" x14ac:dyDescent="0.35">
      <c r="A71" s="9">
        <v>30224</v>
      </c>
      <c r="B71" s="10">
        <v>1144.8255248462574</v>
      </c>
      <c r="C71" s="10">
        <v>81.361999999999995</v>
      </c>
      <c r="D71" s="11">
        <v>81.397999999999996</v>
      </c>
      <c r="E71" s="12">
        <v>11011.775390625</v>
      </c>
      <c r="F71" s="12">
        <v>3464.76123046875</v>
      </c>
      <c r="G71" s="12">
        <v>0</v>
      </c>
      <c r="H71" s="12">
        <v>13111.9365234375</v>
      </c>
      <c r="I71" s="6">
        <v>0.16937001546225286</v>
      </c>
      <c r="J71" s="6">
        <v>2.2411193847655966</v>
      </c>
      <c r="K71" s="6">
        <v>1.5119643672820042</v>
      </c>
      <c r="L71" s="6">
        <v>1.8614349365234943</v>
      </c>
      <c r="M71" s="6">
        <v>5.1379903157553981E-2</v>
      </c>
      <c r="N71" s="6">
        <v>1.7840576171875</v>
      </c>
      <c r="O71" s="6">
        <v>1.14899370747228</v>
      </c>
      <c r="P71" s="6">
        <v>1.5506286621094034</v>
      </c>
      <c r="Q71" s="6">
        <v>0.499360656738286</v>
      </c>
      <c r="R71" s="6">
        <v>1.6955871582030966</v>
      </c>
      <c r="S71" s="6">
        <v>0.42519895492060944</v>
      </c>
      <c r="T71" s="6">
        <v>1.4764251708984091</v>
      </c>
      <c r="U71" s="6">
        <v>16.382308451334623</v>
      </c>
      <c r="V71" s="6">
        <v>35.794067382812386</v>
      </c>
      <c r="W71" s="6">
        <v>9.2658253331338276</v>
      </c>
      <c r="X71" s="6">
        <v>17.718231201171903</v>
      </c>
      <c r="Y71" s="6">
        <v>35.794067382812386</v>
      </c>
      <c r="Z71" s="6">
        <v>2.2411193847655966</v>
      </c>
    </row>
    <row r="72" spans="1:26" x14ac:dyDescent="0.35">
      <c r="A72" s="5">
        <v>30467</v>
      </c>
      <c r="B72" s="6">
        <v>66.054800455319366</v>
      </c>
      <c r="C72" s="6">
        <v>47.78</v>
      </c>
      <c r="D72" s="7">
        <v>47.779000000000003</v>
      </c>
      <c r="E72" s="8">
        <v>19868.365234375</v>
      </c>
      <c r="F72" s="8">
        <v>36150.70703125</v>
      </c>
      <c r="G72" s="8">
        <v>30736.216796875</v>
      </c>
      <c r="H72" s="8">
        <v>75774.0234375</v>
      </c>
      <c r="I72" s="6">
        <v>1.486501385914512E-4</v>
      </c>
      <c r="J72" s="6">
        <v>1.5716552734090783E-3</v>
      </c>
      <c r="K72" s="6">
        <v>2.4922688814399409E-5</v>
      </c>
      <c r="L72" s="6">
        <v>1.6632080078125E-3</v>
      </c>
      <c r="M72" s="6">
        <v>2.204648910040327E-3</v>
      </c>
      <c r="N72" s="6">
        <v>3.5415649414090922E-2</v>
      </c>
      <c r="O72" s="6">
        <v>-3.1021118164043554E-3</v>
      </c>
      <c r="P72" s="6">
        <v>1.2176513671818157E-2</v>
      </c>
      <c r="Q72" s="6">
        <v>1.7965993573863757E-4</v>
      </c>
      <c r="R72" s="6">
        <v>2.3345947266193434E-3</v>
      </c>
      <c r="S72" s="6">
        <v>1.392618815105114E-3</v>
      </c>
      <c r="T72" s="6">
        <v>1.8646240234403422E-2</v>
      </c>
      <c r="U72" s="6">
        <v>-1.8507434475843125E-3</v>
      </c>
      <c r="V72" s="6">
        <v>7.8430175780965783E-3</v>
      </c>
      <c r="W72" s="6">
        <v>1.6221618652346594E-2</v>
      </c>
      <c r="X72" s="6">
        <v>3.4622192382784078E-2</v>
      </c>
      <c r="Y72" s="6">
        <v>3.4622192382784078E-2</v>
      </c>
      <c r="Z72" s="6">
        <v>3.5415649414090922E-2</v>
      </c>
    </row>
    <row r="73" spans="1:26" x14ac:dyDescent="0.35">
      <c r="A73" s="5">
        <v>30620</v>
      </c>
      <c r="B73" s="6">
        <v>429.52053526437442</v>
      </c>
      <c r="C73" s="6">
        <v>66.366</v>
      </c>
      <c r="D73" s="7">
        <v>66.364000000000004</v>
      </c>
      <c r="E73" s="8">
        <v>10700</v>
      </c>
      <c r="F73" s="8">
        <v>5957.71533203125</v>
      </c>
      <c r="G73" s="8">
        <v>874.1353759765625</v>
      </c>
      <c r="H73" s="8">
        <v>10831.8505859375</v>
      </c>
      <c r="I73" s="6">
        <v>0.46564754363030242</v>
      </c>
      <c r="J73" s="6">
        <v>2.2575225830077841</v>
      </c>
      <c r="K73" s="6">
        <v>0.7917470296224034</v>
      </c>
      <c r="L73" s="6">
        <v>2.4891815185546875</v>
      </c>
      <c r="M73" s="6">
        <v>0.26233402375251741</v>
      </c>
      <c r="N73" s="6">
        <v>1.357177734375</v>
      </c>
      <c r="O73" s="6">
        <v>0.64690958658856157</v>
      </c>
      <c r="P73" s="6">
        <v>1.5013885498046875</v>
      </c>
      <c r="Q73" s="6">
        <v>3.3882879441776939E-2</v>
      </c>
      <c r="R73" s="6">
        <v>0.17544555664056816</v>
      </c>
      <c r="S73" s="6">
        <v>5.9963480631511364E-2</v>
      </c>
      <c r="T73" s="6">
        <v>0.1785888671875</v>
      </c>
      <c r="U73" s="6">
        <v>6.7976709181262542</v>
      </c>
      <c r="V73" s="6">
        <v>18.614501953125</v>
      </c>
      <c r="W73" s="6">
        <v>1.2178833007812508</v>
      </c>
      <c r="X73" s="6">
        <v>14.63995361328125</v>
      </c>
      <c r="Y73" s="6">
        <v>18.614501953125</v>
      </c>
      <c r="Z73" s="6">
        <v>2.4891815185546875</v>
      </c>
    </row>
    <row r="74" spans="1:26" x14ac:dyDescent="0.35">
      <c r="A74" s="5">
        <v>30712</v>
      </c>
      <c r="B74" s="6">
        <v>12.336074609901898</v>
      </c>
      <c r="C74" s="6">
        <v>47.332999999999998</v>
      </c>
      <c r="D74" s="7">
        <v>47.335000000000001</v>
      </c>
      <c r="E74" s="8">
        <v>17705.166015625</v>
      </c>
      <c r="F74" s="8">
        <v>36792.8515625</v>
      </c>
      <c r="G74" s="8">
        <v>22335.2734375</v>
      </c>
      <c r="H74" s="8">
        <v>65128.125</v>
      </c>
      <c r="I74" s="6">
        <v>-5.0458354334679253E-2</v>
      </c>
      <c r="J74" s="6">
        <v>3.9672851561931566E-3</v>
      </c>
      <c r="K74" s="6">
        <v>-9.219991749728644E-3</v>
      </c>
      <c r="L74" s="6">
        <v>5.65185546875E-2</v>
      </c>
      <c r="M74" s="6">
        <v>-7.1499240013861806E-2</v>
      </c>
      <c r="N74" s="6">
        <v>9.521484375E-3</v>
      </c>
      <c r="O74" s="6">
        <v>-6.8745054047680249E-2</v>
      </c>
      <c r="P74" s="6">
        <v>9.5825195311931566E-3</v>
      </c>
      <c r="Q74" s="6">
        <v>-3.9218041204647183E-2</v>
      </c>
      <c r="R74" s="6">
        <v>2.2888183594034217E-3</v>
      </c>
      <c r="S74" s="6">
        <v>-0.13998570935479918</v>
      </c>
      <c r="T74" s="6">
        <v>-7.0159912109403422E-2</v>
      </c>
      <c r="U74" s="6">
        <v>4.1802683184234794E-2</v>
      </c>
      <c r="V74" s="6">
        <v>0.13804626464849434</v>
      </c>
      <c r="W74" s="6">
        <v>2.9610469423502161E-2</v>
      </c>
      <c r="X74" s="6">
        <v>0.127288818359375</v>
      </c>
      <c r="Y74" s="6">
        <v>0.13804626464849434</v>
      </c>
      <c r="Z74" s="6">
        <v>5.65185546875E-2</v>
      </c>
    </row>
    <row r="75" spans="1:26" x14ac:dyDescent="0.35">
      <c r="A75" s="5">
        <v>31016</v>
      </c>
      <c r="B75" s="6">
        <v>2580.6000000000026</v>
      </c>
      <c r="C75" s="6">
        <v>79.117000000000004</v>
      </c>
      <c r="D75" s="7">
        <v>79.786000000000001</v>
      </c>
      <c r="E75" s="8">
        <v>17180.533203125</v>
      </c>
      <c r="F75" s="8">
        <v>11574.123046875</v>
      </c>
      <c r="G75" s="8">
        <v>4972.77197265625</v>
      </c>
      <c r="H75" s="8">
        <v>21046.89453125</v>
      </c>
      <c r="I75" s="6">
        <v>14.352038574218755</v>
      </c>
      <c r="J75" s="6">
        <v>19.128250122070313</v>
      </c>
      <c r="K75" s="6">
        <v>6.1319919709236448</v>
      </c>
      <c r="L75" s="6">
        <v>11.166290283203097</v>
      </c>
      <c r="M75" s="6">
        <v>10.357054646809898</v>
      </c>
      <c r="N75" s="6">
        <v>14.285949707031193</v>
      </c>
      <c r="O75" s="6">
        <v>5.7316717332409395</v>
      </c>
      <c r="P75" s="6">
        <v>9.93206787109375</v>
      </c>
      <c r="Q75" s="6">
        <v>3.1970123291015642</v>
      </c>
      <c r="R75" s="6">
        <v>5.745391845703125</v>
      </c>
      <c r="S75" s="6">
        <v>3.7606073194934542</v>
      </c>
      <c r="T75" s="6">
        <v>5.19207763671875</v>
      </c>
      <c r="U75" s="6">
        <v>50.034594726562503</v>
      </c>
      <c r="V75" s="6">
        <v>91.429229736328125</v>
      </c>
      <c r="W75" s="6">
        <v>10.256960961126516</v>
      </c>
      <c r="X75" s="6">
        <v>14.044479370117216</v>
      </c>
      <c r="Y75" s="6">
        <v>91.429229736328125</v>
      </c>
      <c r="Z75" s="6">
        <v>19.128250122070313</v>
      </c>
    </row>
    <row r="76" spans="1:26" x14ac:dyDescent="0.35">
      <c r="A76" s="5">
        <v>31471</v>
      </c>
      <c r="B76" s="6">
        <v>3076.7340926161401</v>
      </c>
      <c r="C76" s="6">
        <v>68.12</v>
      </c>
      <c r="D76" s="7">
        <v>66.372</v>
      </c>
      <c r="E76" s="8">
        <v>26721.33203125</v>
      </c>
      <c r="F76" s="8">
        <v>139315.328125</v>
      </c>
      <c r="G76" s="8">
        <v>78968.4375</v>
      </c>
      <c r="H76" s="8">
        <v>223596.28125</v>
      </c>
      <c r="I76" s="6">
        <v>-2.4725505283900691</v>
      </c>
      <c r="J76" s="6">
        <v>1.03839111328125</v>
      </c>
      <c r="K76" s="6">
        <v>-4.4299710181440612E-2</v>
      </c>
      <c r="L76" s="6">
        <v>1.0926513671875</v>
      </c>
      <c r="M76" s="6">
        <v>-0.40902709960937095</v>
      </c>
      <c r="N76" s="6">
        <v>30.51129150390625</v>
      </c>
      <c r="O76" s="6">
        <v>0.16667519846271078</v>
      </c>
      <c r="P76" s="6">
        <v>3.5477294921876137</v>
      </c>
      <c r="Q76" s="6">
        <v>-0.21811349051339693</v>
      </c>
      <c r="R76" s="6">
        <v>11.677581787109318</v>
      </c>
      <c r="S76" s="6">
        <v>0.23971754504787757</v>
      </c>
      <c r="T76" s="6">
        <v>2.64666748046875</v>
      </c>
      <c r="U76" s="6">
        <v>1.9088429042271378</v>
      </c>
      <c r="V76" s="6">
        <v>3.7793579101561932</v>
      </c>
      <c r="W76" s="6">
        <v>-0.43479033439390763</v>
      </c>
      <c r="X76" s="6">
        <v>1.2961120605468182</v>
      </c>
      <c r="Y76" s="6">
        <v>3.7793579101561932</v>
      </c>
      <c r="Z76" s="6">
        <v>30.51129150390625</v>
      </c>
    </row>
    <row r="77" spans="1:26" x14ac:dyDescent="0.35">
      <c r="A77" s="5">
        <v>31867</v>
      </c>
      <c r="B77" s="6">
        <v>1475.2651931318451</v>
      </c>
      <c r="C77" s="6">
        <v>72.539000000000001</v>
      </c>
      <c r="D77" s="7">
        <v>73.063999999999993</v>
      </c>
      <c r="E77" s="8">
        <v>14366.478515625</v>
      </c>
      <c r="F77" s="8">
        <v>2701.184326171875</v>
      </c>
      <c r="G77" s="8">
        <v>8552.376953125</v>
      </c>
      <c r="H77" s="8">
        <v>20948.205078125</v>
      </c>
      <c r="I77" s="6">
        <v>2.3348122873614003</v>
      </c>
      <c r="J77" s="6">
        <v>3.150482177734375</v>
      </c>
      <c r="K77" s="6">
        <v>-1.0651234944661438</v>
      </c>
      <c r="L77" s="6">
        <v>1.3233947753905682</v>
      </c>
      <c r="M77" s="6">
        <v>1.7665306829637097</v>
      </c>
      <c r="N77" s="6">
        <v>2.2784423828125</v>
      </c>
      <c r="O77" s="6">
        <v>-4.195161946614574</v>
      </c>
      <c r="P77" s="6">
        <v>1.080780029296875</v>
      </c>
      <c r="Q77" s="6">
        <v>1.009035172001008</v>
      </c>
      <c r="R77" s="6">
        <v>1.16424560546875</v>
      </c>
      <c r="S77" s="6">
        <v>-1.2876790364583295</v>
      </c>
      <c r="T77" s="6">
        <v>2.18212890625</v>
      </c>
      <c r="U77" s="6">
        <v>3.2729438043409815</v>
      </c>
      <c r="V77" s="6">
        <v>6.185394287109375</v>
      </c>
      <c r="W77" s="6">
        <v>2.3539225260409087E-2</v>
      </c>
      <c r="X77" s="6">
        <v>2.5411987304686932</v>
      </c>
      <c r="Y77" s="6">
        <v>6.185394287109375</v>
      </c>
      <c r="Z77" s="6">
        <v>3.150482177734375</v>
      </c>
    </row>
    <row r="78" spans="1:26" x14ac:dyDescent="0.35">
      <c r="A78" s="5">
        <v>32173</v>
      </c>
      <c r="B78" s="6">
        <v>2660.410124269049</v>
      </c>
      <c r="C78" s="6">
        <v>80.998000000000005</v>
      </c>
      <c r="D78" s="7">
        <v>81.421999999999997</v>
      </c>
      <c r="E78" s="8">
        <v>14424.36328125</v>
      </c>
      <c r="F78" s="8">
        <v>6147.3349609375</v>
      </c>
      <c r="G78" s="8">
        <v>8883.8740234375</v>
      </c>
      <c r="H78" s="8">
        <v>21031.208984375</v>
      </c>
      <c r="I78" s="6">
        <v>8.5257617581275191</v>
      </c>
      <c r="J78" s="6">
        <v>9.9409790039061932</v>
      </c>
      <c r="K78" s="6">
        <v>4.1682939200565823</v>
      </c>
      <c r="L78" s="6">
        <v>6.56005859375</v>
      </c>
      <c r="M78" s="6">
        <v>6.4808034589213763</v>
      </c>
      <c r="N78" s="6">
        <v>9.9170227050781818</v>
      </c>
      <c r="O78" s="6">
        <v>2.5850566995554916</v>
      </c>
      <c r="P78" s="6">
        <v>5.7416076660155682</v>
      </c>
      <c r="Q78" s="6">
        <v>3.0824752315398296</v>
      </c>
      <c r="R78" s="6">
        <v>6.1938171386718182</v>
      </c>
      <c r="S78" s="6">
        <v>3.394597546807641</v>
      </c>
      <c r="T78" s="6">
        <v>4.5700988769531818</v>
      </c>
      <c r="U78" s="6">
        <v>16.294944024855088</v>
      </c>
      <c r="V78" s="6">
        <v>35.977355957031193</v>
      </c>
      <c r="W78" s="6">
        <v>9.3589851116311973</v>
      </c>
      <c r="X78" s="6">
        <v>13.87451171875</v>
      </c>
      <c r="Y78" s="6">
        <v>35.977355957031193</v>
      </c>
      <c r="Z78" s="6">
        <v>9.9409790039061932</v>
      </c>
    </row>
    <row r="79" spans="1:26" x14ac:dyDescent="0.35">
      <c r="A79" s="5">
        <v>32598</v>
      </c>
      <c r="B79" s="6">
        <v>2982.1935483870966</v>
      </c>
      <c r="C79" s="6">
        <v>83.688000000000002</v>
      </c>
      <c r="D79" s="7">
        <v>83.692999999999998</v>
      </c>
      <c r="E79" s="8">
        <v>19937.65234375</v>
      </c>
      <c r="F79" s="8">
        <v>18596.73828125</v>
      </c>
      <c r="G79" s="8">
        <v>16657.287109375</v>
      </c>
      <c r="H79" s="8">
        <v>44011.9765625</v>
      </c>
      <c r="I79" s="6">
        <v>6.1259027296496864</v>
      </c>
      <c r="J79" s="6">
        <v>10.981414794921875</v>
      </c>
      <c r="K79" s="6">
        <v>0.52760620117186463</v>
      </c>
      <c r="L79" s="6">
        <v>1.1322021484375</v>
      </c>
      <c r="M79" s="6">
        <v>-2.1325929703251028</v>
      </c>
      <c r="N79" s="6">
        <v>2.2674560546875E-2</v>
      </c>
      <c r="O79" s="6">
        <v>-7.6774088541676139E-2</v>
      </c>
      <c r="P79" s="6">
        <v>8.9294433593693157E-2</v>
      </c>
      <c r="Q79" s="6">
        <v>-12.542391869329638</v>
      </c>
      <c r="R79" s="6">
        <v>-2.777099609375</v>
      </c>
      <c r="S79" s="6">
        <v>-0.70788269042970076</v>
      </c>
      <c r="T79" s="6">
        <v>8.8195800780681566E-3</v>
      </c>
      <c r="U79" s="6">
        <v>15.964111328125021</v>
      </c>
      <c r="V79" s="6">
        <v>97.5413818359375</v>
      </c>
      <c r="W79" s="6">
        <v>0.35543212890625947</v>
      </c>
      <c r="X79" s="6">
        <v>1.4538269042968182</v>
      </c>
      <c r="Y79" s="6">
        <v>97.5413818359375</v>
      </c>
      <c r="Z79" s="6">
        <v>10.981414794921875</v>
      </c>
    </row>
    <row r="80" spans="1:26" x14ac:dyDescent="0.35">
      <c r="A80" s="5">
        <v>33328</v>
      </c>
      <c r="B80" s="6">
        <v>2484.8016713249799</v>
      </c>
      <c r="C80" s="6">
        <v>85.429000000000002</v>
      </c>
      <c r="D80" s="7">
        <v>85.644999999999996</v>
      </c>
      <c r="E80" s="8">
        <v>14487.75390625</v>
      </c>
      <c r="F80" s="8">
        <v>9838.8505859375</v>
      </c>
      <c r="G80" s="8">
        <v>10548.8447265625</v>
      </c>
      <c r="H80" s="8">
        <v>27758.548828125</v>
      </c>
      <c r="I80" s="6">
        <v>11.234822919291835</v>
      </c>
      <c r="J80" s="6">
        <v>13.517425537109375</v>
      </c>
      <c r="K80" s="6">
        <v>4.0808461507161438</v>
      </c>
      <c r="L80" s="6">
        <v>6.9316101074219318</v>
      </c>
      <c r="M80" s="6">
        <v>9.1126275831653238</v>
      </c>
      <c r="N80" s="6">
        <v>10.239990234375</v>
      </c>
      <c r="O80" s="6">
        <v>4.5646942138671909</v>
      </c>
      <c r="P80" s="6">
        <v>6.5278930664061932</v>
      </c>
      <c r="Q80" s="6">
        <v>4.951150217363911</v>
      </c>
      <c r="R80" s="6">
        <v>5.636962890625</v>
      </c>
      <c r="S80" s="6">
        <v>3.9478230794270774</v>
      </c>
      <c r="T80" s="6">
        <v>4.759735107421875</v>
      </c>
      <c r="U80" s="6">
        <v>18.177320418819289</v>
      </c>
      <c r="V80" s="6">
        <v>46.47174072265625</v>
      </c>
      <c r="W80" s="6">
        <v>2.9940195719401106</v>
      </c>
      <c r="X80" s="6">
        <v>5.8955230712890909</v>
      </c>
      <c r="Y80" s="6">
        <v>46.47174072265625</v>
      </c>
      <c r="Z80" s="6">
        <v>13.517425537109375</v>
      </c>
    </row>
    <row r="81" spans="1:26" x14ac:dyDescent="0.35">
      <c r="A81" s="5">
        <v>33663</v>
      </c>
      <c r="B81" s="6">
        <v>2224.1156759095675</v>
      </c>
      <c r="C81" s="6">
        <v>89.38</v>
      </c>
      <c r="D81" s="7">
        <v>89.317999999999998</v>
      </c>
      <c r="E81" s="8">
        <v>16166.03515625</v>
      </c>
      <c r="F81" s="8">
        <v>8681.8583984375</v>
      </c>
      <c r="G81" s="8">
        <v>14676.578125</v>
      </c>
      <c r="H81" s="8">
        <v>31199.81640625</v>
      </c>
      <c r="I81" s="6">
        <v>-1.2399628737877213</v>
      </c>
      <c r="J81" s="6">
        <v>4.62628173828125</v>
      </c>
      <c r="K81" s="6">
        <v>2.9177265782510009</v>
      </c>
      <c r="L81" s="6">
        <v>4.6762084960936932</v>
      </c>
      <c r="M81" s="6">
        <v>-2.9058837890625</v>
      </c>
      <c r="N81" s="6">
        <v>1.962890625</v>
      </c>
      <c r="O81" s="6">
        <v>1.7940979003906177</v>
      </c>
      <c r="P81" s="6">
        <v>2.606353759765625</v>
      </c>
      <c r="Q81" s="6">
        <v>-3.07891845703125</v>
      </c>
      <c r="R81" s="6">
        <v>-1.90875244140625</v>
      </c>
      <c r="S81" s="6">
        <v>-0.22351369550151209</v>
      </c>
      <c r="T81" s="6">
        <v>0.25994873046875</v>
      </c>
      <c r="U81" s="6">
        <v>10.211681497508097</v>
      </c>
      <c r="V81" s="6">
        <v>24.09796142578125</v>
      </c>
      <c r="W81" s="6">
        <v>3.5231761317099237</v>
      </c>
      <c r="X81" s="6">
        <v>6.441436767578125</v>
      </c>
      <c r="Y81" s="6">
        <v>24.09796142578125</v>
      </c>
      <c r="Z81" s="6">
        <v>4.6762084960936932</v>
      </c>
    </row>
    <row r="82" spans="1:26" x14ac:dyDescent="0.35">
      <c r="A82" s="5">
        <v>34000</v>
      </c>
      <c r="B82" s="6">
        <v>2704.6826222684781</v>
      </c>
      <c r="C82" s="6">
        <v>85.879000000000005</v>
      </c>
      <c r="D82" s="7">
        <v>85.853999999999999</v>
      </c>
      <c r="E82" s="8">
        <v>24239.16015625</v>
      </c>
      <c r="F82" s="8">
        <v>31549.880859375</v>
      </c>
      <c r="G82" s="8">
        <v>27698.720703125</v>
      </c>
      <c r="H82" s="8">
        <v>65248.6015625</v>
      </c>
      <c r="I82" s="6">
        <v>0.10583102318548571</v>
      </c>
      <c r="J82" s="6">
        <v>1.8121032714844318</v>
      </c>
      <c r="K82" s="6">
        <v>1.6644657679966579</v>
      </c>
      <c r="L82" s="6">
        <v>2.685302734375</v>
      </c>
      <c r="M82" s="6">
        <v>-0.77628646358366937</v>
      </c>
      <c r="N82" s="6">
        <v>5.58380126953125</v>
      </c>
      <c r="O82" s="6">
        <v>1.1693921770368303</v>
      </c>
      <c r="P82" s="6">
        <v>3.421417236328125</v>
      </c>
      <c r="Q82" s="6">
        <v>-1.1948891916582662</v>
      </c>
      <c r="R82" s="6">
        <v>0.53118896484375</v>
      </c>
      <c r="S82" s="6">
        <v>1.1240474155970983</v>
      </c>
      <c r="T82" s="6">
        <v>2.0830078125</v>
      </c>
      <c r="U82" s="6">
        <v>2.8344815161920289</v>
      </c>
      <c r="V82" s="6">
        <v>4.443115234375</v>
      </c>
      <c r="W82" s="6">
        <v>2.6806765965052799</v>
      </c>
      <c r="X82" s="6">
        <v>3.3504333496093182</v>
      </c>
      <c r="Y82" s="6">
        <v>4.443115234375</v>
      </c>
      <c r="Z82" s="6">
        <v>5.58380126953125</v>
      </c>
    </row>
    <row r="83" spans="1:26" x14ac:dyDescent="0.35">
      <c r="A83" s="5">
        <v>34150</v>
      </c>
      <c r="B83" s="6">
        <v>451.24266129379834</v>
      </c>
      <c r="C83" s="6">
        <v>58.296999999999997</v>
      </c>
      <c r="D83" s="7">
        <v>58.298000000000002</v>
      </c>
      <c r="E83" s="8">
        <v>11251.62890625</v>
      </c>
      <c r="F83" s="8">
        <v>8791.568359375</v>
      </c>
      <c r="G83" s="8">
        <v>7471.0205078125</v>
      </c>
      <c r="H83" s="8">
        <v>23566.869140625</v>
      </c>
      <c r="I83" s="6">
        <v>-3.3494059244792616E-2</v>
      </c>
      <c r="J83" s="6">
        <v>4.0985107421903422E-2</v>
      </c>
      <c r="K83" s="6">
        <v>0.35016410581527124</v>
      </c>
      <c r="L83" s="6">
        <v>2.0267181396484091</v>
      </c>
      <c r="M83" s="6">
        <v>-1.6233317057293563E-2</v>
      </c>
      <c r="N83" s="6">
        <v>4.4250488281306843E-2</v>
      </c>
      <c r="O83" s="6">
        <v>0.10531222435735704</v>
      </c>
      <c r="P83" s="6">
        <v>1.6476593017577841</v>
      </c>
      <c r="Q83" s="6">
        <v>6.305440266927273E-2</v>
      </c>
      <c r="R83" s="6">
        <v>0.23330688476568184</v>
      </c>
      <c r="S83" s="6">
        <v>-8.858563823084678E-2</v>
      </c>
      <c r="T83" s="6">
        <v>0.61663818359375</v>
      </c>
      <c r="U83" s="6">
        <v>0.10676625569661079</v>
      </c>
      <c r="V83" s="6">
        <v>0.19635009765619316</v>
      </c>
      <c r="W83" s="6">
        <v>3.1934804608744987</v>
      </c>
      <c r="X83" s="6">
        <v>5.24560546875</v>
      </c>
      <c r="Y83" s="6">
        <v>5.24560546875</v>
      </c>
      <c r="Z83" s="6">
        <v>2.0267181396484091</v>
      </c>
    </row>
    <row r="84" spans="1:26" x14ac:dyDescent="0.35">
      <c r="A84" s="5">
        <v>34393</v>
      </c>
      <c r="B84" s="6">
        <v>734.71736649017305</v>
      </c>
      <c r="C84" s="6">
        <v>84.885000000000005</v>
      </c>
      <c r="D84" s="7">
        <v>84.757000000000005</v>
      </c>
      <c r="E84" s="8">
        <v>11671.2509765625</v>
      </c>
      <c r="F84" s="8">
        <v>5858.9970703125</v>
      </c>
      <c r="G84" s="8">
        <v>6793.5283203125</v>
      </c>
      <c r="H84" s="8">
        <v>20981.095703125</v>
      </c>
      <c r="I84" s="6">
        <v>-2.4336951119559211</v>
      </c>
      <c r="J84" s="6">
        <v>1.7167053222655682</v>
      </c>
      <c r="K84" s="6">
        <v>1.2330145066784255</v>
      </c>
      <c r="L84" s="6">
        <v>1.753021240234375</v>
      </c>
      <c r="M84" s="6">
        <v>-3.9419806344168484</v>
      </c>
      <c r="N84" s="6">
        <v>0.4007568359375</v>
      </c>
      <c r="O84" s="6">
        <v>1.5230279737903263</v>
      </c>
      <c r="P84" s="6">
        <v>33.2431640625</v>
      </c>
      <c r="Q84" s="6">
        <v>-4.3002035958426337</v>
      </c>
      <c r="R84" s="6">
        <v>-0.532958984375</v>
      </c>
      <c r="S84" s="6">
        <v>0.43858878843246335</v>
      </c>
      <c r="T84" s="6">
        <v>0.72348022460931816</v>
      </c>
      <c r="U84" s="6">
        <v>2.7144481113978816</v>
      </c>
      <c r="V84" s="6">
        <v>9.96722412109375</v>
      </c>
      <c r="W84" s="6">
        <v>4.1927884009576539</v>
      </c>
      <c r="X84" s="6">
        <v>6.6031188964843182</v>
      </c>
      <c r="Y84" s="6">
        <v>9.96722412109375</v>
      </c>
      <c r="Z84" s="6">
        <v>33.2431640625</v>
      </c>
    </row>
    <row r="85" spans="1:26" x14ac:dyDescent="0.35">
      <c r="A85" s="5">
        <v>34730</v>
      </c>
      <c r="B85" s="6">
        <v>3268.1581685744018</v>
      </c>
      <c r="C85" s="6">
        <v>87.031999999999996</v>
      </c>
      <c r="D85" s="7">
        <v>86.852999999999994</v>
      </c>
      <c r="E85" s="8">
        <v>25293.857421875</v>
      </c>
      <c r="F85" s="8">
        <v>70314.0390625</v>
      </c>
      <c r="G85" s="8">
        <v>49076.49609375</v>
      </c>
      <c r="H85" s="8">
        <v>125390.53125</v>
      </c>
      <c r="I85" s="6">
        <v>-11.469212685861901</v>
      </c>
      <c r="J85" s="6">
        <v>1.3362121582030682</v>
      </c>
      <c r="K85" s="6">
        <v>0.90036065237863538</v>
      </c>
      <c r="L85" s="6">
        <v>1.8052978515625</v>
      </c>
      <c r="M85" s="6">
        <v>-9.4319733650453621</v>
      </c>
      <c r="N85" s="6">
        <v>2.5755615234375</v>
      </c>
      <c r="O85" s="6">
        <v>0.2911911010742228</v>
      </c>
      <c r="P85" s="6">
        <v>1.6327819824219318</v>
      </c>
      <c r="Q85" s="6">
        <v>-2.453638876638105</v>
      </c>
      <c r="R85" s="6">
        <v>1.99871826171875</v>
      </c>
      <c r="S85" s="6">
        <v>1.2765568324497727</v>
      </c>
      <c r="T85" s="6">
        <v>2.79205322265625</v>
      </c>
      <c r="U85" s="6">
        <v>-7.4907521893901263</v>
      </c>
      <c r="V85" s="6">
        <v>1.776763916015625</v>
      </c>
      <c r="W85" s="6">
        <v>1.7387880597795859</v>
      </c>
      <c r="X85" s="6">
        <v>2.3615112304688068</v>
      </c>
      <c r="Y85" s="6">
        <v>2.3615112304688068</v>
      </c>
      <c r="Z85" s="6">
        <v>2.79205322265625</v>
      </c>
    </row>
    <row r="86" spans="1:26" x14ac:dyDescent="0.35">
      <c r="A86" s="5">
        <v>35095</v>
      </c>
      <c r="B86" s="6">
        <v>2704.6826222684685</v>
      </c>
      <c r="C86" s="6">
        <v>75.106999999999999</v>
      </c>
      <c r="D86" s="7">
        <v>75.194000000000003</v>
      </c>
      <c r="E86" s="8">
        <v>16880.267578125</v>
      </c>
      <c r="F86" s="8">
        <v>14714.408203125</v>
      </c>
      <c r="G86" s="8">
        <v>22380.80078125</v>
      </c>
      <c r="H86" s="8">
        <v>43095.20703125</v>
      </c>
      <c r="I86" s="6">
        <v>0.6134377756426338</v>
      </c>
      <c r="J86" s="6">
        <v>2.11651611328125</v>
      </c>
      <c r="K86" s="6">
        <v>-0.12289744410021944</v>
      </c>
      <c r="L86" s="6">
        <v>1.338470458984375</v>
      </c>
      <c r="M86" s="6">
        <v>0.55261230468752198</v>
      </c>
      <c r="N86" s="6">
        <v>2.1352844238281818</v>
      </c>
      <c r="O86" s="6">
        <v>0.33990478515624806</v>
      </c>
      <c r="P86" s="6">
        <v>4.0118408203126137</v>
      </c>
      <c r="Q86" s="6">
        <v>1.4552248062625899</v>
      </c>
      <c r="R86" s="6">
        <v>4.05322265625</v>
      </c>
      <c r="S86" s="6">
        <v>1.0316698797817849</v>
      </c>
      <c r="T86" s="6">
        <v>27.8541259765625</v>
      </c>
      <c r="U86" s="6">
        <v>1.313197474325855</v>
      </c>
      <c r="V86" s="6">
        <v>1.6825866699218182</v>
      </c>
      <c r="W86" s="6">
        <v>0.77309233566812008</v>
      </c>
      <c r="X86" s="6">
        <v>1.6381988525391193</v>
      </c>
      <c r="Y86" s="6">
        <v>1.6825866699218182</v>
      </c>
      <c r="Z86" s="6">
        <v>27.8541259765625</v>
      </c>
    </row>
    <row r="87" spans="1:26" x14ac:dyDescent="0.35">
      <c r="A87" s="5">
        <v>35216</v>
      </c>
      <c r="B87" s="6">
        <v>89.161071198684851</v>
      </c>
      <c r="C87" s="6">
        <v>53.37</v>
      </c>
      <c r="D87" s="7">
        <v>53.470999999999997</v>
      </c>
      <c r="E87" s="8">
        <v>13669.3798828125</v>
      </c>
      <c r="F87" s="8">
        <v>20335.728515625</v>
      </c>
      <c r="G87" s="8">
        <v>16404.376953125</v>
      </c>
      <c r="H87" s="8">
        <v>46369.7109375</v>
      </c>
      <c r="I87" s="6">
        <v>0.34811844364289313</v>
      </c>
      <c r="J87" s="6">
        <v>1.5506896972655966</v>
      </c>
      <c r="K87" s="6">
        <v>0.78486633300780206</v>
      </c>
      <c r="L87" s="6">
        <v>1.2393341064452841</v>
      </c>
      <c r="M87" s="6">
        <v>0.43420607043851356</v>
      </c>
      <c r="N87" s="6">
        <v>1.8575439453125</v>
      </c>
      <c r="O87" s="6">
        <v>1.2364329020182216</v>
      </c>
      <c r="P87" s="6">
        <v>1.598388671875</v>
      </c>
      <c r="Q87" s="6">
        <v>0.7535548056325605</v>
      </c>
      <c r="R87" s="6">
        <v>2.438385009765625</v>
      </c>
      <c r="S87" s="6">
        <v>2.0555297851562502</v>
      </c>
      <c r="T87" s="6">
        <v>2.6492004394531818</v>
      </c>
      <c r="U87" s="6">
        <v>2.4528749527463339E-2</v>
      </c>
      <c r="V87" s="6">
        <v>0.39161682128911934</v>
      </c>
      <c r="W87" s="6">
        <v>0.26936848958332954</v>
      </c>
      <c r="X87" s="6">
        <v>0.38385009765627842</v>
      </c>
      <c r="Y87" s="6">
        <v>0.39161682128911934</v>
      </c>
      <c r="Z87" s="6">
        <v>2.6492004394531818</v>
      </c>
    </row>
    <row r="88" spans="1:26" x14ac:dyDescent="0.35">
      <c r="A88" s="5">
        <v>35430</v>
      </c>
      <c r="B88" s="6">
        <v>1474.0348676085025</v>
      </c>
      <c r="C88" s="6">
        <v>80.06</v>
      </c>
      <c r="D88" s="7">
        <v>80.072000000000003</v>
      </c>
      <c r="E88" s="8">
        <v>23452.03125</v>
      </c>
      <c r="F88" s="8">
        <v>49953.96484375</v>
      </c>
      <c r="G88" s="8">
        <v>26152.234375</v>
      </c>
      <c r="H88" s="8">
        <v>80606.1953125</v>
      </c>
      <c r="I88" s="6">
        <v>-1.2263222971270125</v>
      </c>
      <c r="J88" s="6">
        <v>-0.23150634765630684</v>
      </c>
      <c r="K88" s="6">
        <v>-4.9938571068552054E-2</v>
      </c>
      <c r="L88" s="6">
        <v>0.10372924804690342</v>
      </c>
      <c r="M88" s="6">
        <v>-1.3468066800025238</v>
      </c>
      <c r="N88" s="6">
        <v>-0.25985717773443184</v>
      </c>
      <c r="O88" s="6">
        <v>1.0478358114921189E-2</v>
      </c>
      <c r="P88" s="6">
        <v>0.16566467285159092</v>
      </c>
      <c r="Q88" s="6">
        <v>-0.21192587575605756</v>
      </c>
      <c r="R88" s="6">
        <v>5.2774658203125</v>
      </c>
      <c r="S88" s="6">
        <v>-0.10714475570185758</v>
      </c>
      <c r="T88" s="6">
        <v>9.7885131835909078E-2</v>
      </c>
      <c r="U88" s="6">
        <v>-0.44307093466481123</v>
      </c>
      <c r="V88" s="6">
        <v>0.38597106933590908</v>
      </c>
      <c r="W88" s="6">
        <v>1.5841576360907265E-2</v>
      </c>
      <c r="X88" s="6">
        <v>0.236328125</v>
      </c>
      <c r="Y88" s="6">
        <v>0.38597106933590908</v>
      </c>
      <c r="Z88" s="6">
        <v>5.2774658203125</v>
      </c>
    </row>
    <row r="89" spans="1:26" x14ac:dyDescent="0.35">
      <c r="A89" s="5">
        <v>35489</v>
      </c>
      <c r="B89" s="6">
        <v>24.001324120777234</v>
      </c>
      <c r="C89" s="6">
        <v>47.207999999999998</v>
      </c>
      <c r="D89" s="7">
        <v>47.207999999999998</v>
      </c>
      <c r="E89" s="8">
        <v>15562.5908203125</v>
      </c>
      <c r="F89" s="8">
        <v>39777.5546875</v>
      </c>
      <c r="G89" s="8">
        <v>34038.84765625</v>
      </c>
      <c r="H89" s="8">
        <v>77816.40625</v>
      </c>
      <c r="I89" s="6">
        <v>0.35291017804828229</v>
      </c>
      <c r="J89" s="6">
        <v>5.3721313476563068</v>
      </c>
      <c r="K89" s="6">
        <v>0.98142513152091548</v>
      </c>
      <c r="L89" s="6">
        <v>5.3638610839843182</v>
      </c>
      <c r="M89" s="6">
        <v>-4.3238999502999391</v>
      </c>
      <c r="N89" s="6">
        <v>-7.57293701171875E-2</v>
      </c>
      <c r="O89" s="6">
        <v>0.92102838331652215</v>
      </c>
      <c r="P89" s="6">
        <v>4.3717041015623863</v>
      </c>
      <c r="Q89" s="6">
        <v>-1.0367393493652404</v>
      </c>
      <c r="R89" s="6">
        <v>4.0007934570312784</v>
      </c>
      <c r="S89" s="6">
        <v>0.45346266223537662</v>
      </c>
      <c r="T89" s="6">
        <v>3.6651611328125</v>
      </c>
      <c r="U89" s="6">
        <v>5.6798117501392041E-2</v>
      </c>
      <c r="V89" s="6">
        <v>0.31474304199210223</v>
      </c>
      <c r="W89" s="6">
        <v>0.19200331164944739</v>
      </c>
      <c r="X89" s="6">
        <v>0.306915283203125</v>
      </c>
      <c r="Y89" s="6">
        <v>0.31474304199210223</v>
      </c>
      <c r="Z89" s="6">
        <v>5.3721313476563068</v>
      </c>
    </row>
    <row r="90" spans="1:26" x14ac:dyDescent="0.35">
      <c r="A90" s="5">
        <v>35795</v>
      </c>
      <c r="B90" s="6">
        <v>917.41498874036006</v>
      </c>
      <c r="C90" s="6">
        <v>85.531000000000006</v>
      </c>
      <c r="D90" s="7">
        <v>85.515000000000001</v>
      </c>
      <c r="E90" s="8">
        <v>12245.4326171875</v>
      </c>
      <c r="F90" s="8">
        <v>3838.423095703125</v>
      </c>
      <c r="G90" s="8">
        <v>1379.0565185546875</v>
      </c>
      <c r="H90" s="8">
        <v>9717.4794921875</v>
      </c>
      <c r="I90" s="6">
        <v>20.628100979712702</v>
      </c>
      <c r="J90" s="6">
        <v>68.98992919921875</v>
      </c>
      <c r="K90" s="6">
        <v>31.119078605405747</v>
      </c>
      <c r="L90" s="6">
        <v>72.75250244140625</v>
      </c>
      <c r="M90" s="6">
        <v>12.718519641507056</v>
      </c>
      <c r="N90" s="6">
        <v>51.6910400390625</v>
      </c>
      <c r="O90" s="6">
        <v>27.144157163558468</v>
      </c>
      <c r="P90" s="6">
        <v>54.50958251953125</v>
      </c>
      <c r="Q90" s="6">
        <v>2.6954129126764093</v>
      </c>
      <c r="R90" s="6">
        <v>24.634033203125</v>
      </c>
      <c r="S90" s="6">
        <v>11.986534856980846</v>
      </c>
      <c r="T90" s="6">
        <v>26.06744384765625</v>
      </c>
      <c r="U90" s="6">
        <v>106.2026445942541</v>
      </c>
      <c r="V90" s="6">
        <v>188.47143554687409</v>
      </c>
      <c r="W90" s="6">
        <v>28.825686547064013</v>
      </c>
      <c r="X90" s="6">
        <v>166.4649658203125</v>
      </c>
      <c r="Y90" s="6">
        <v>188.47143554687409</v>
      </c>
      <c r="Z90" s="6">
        <v>72.75250244140625</v>
      </c>
    </row>
    <row r="91" spans="1:26" x14ac:dyDescent="0.35">
      <c r="A91" s="5">
        <v>35976</v>
      </c>
      <c r="B91" s="6">
        <v>47.344280766994018</v>
      </c>
      <c r="C91" s="6">
        <v>51.865000000000002</v>
      </c>
      <c r="D91" s="7">
        <v>51.826999999999998</v>
      </c>
      <c r="E91" s="8">
        <v>22588.345703125</v>
      </c>
      <c r="F91" s="8">
        <v>38304.2421875</v>
      </c>
      <c r="G91" s="8">
        <v>27245.841796875</v>
      </c>
      <c r="H91" s="8">
        <v>69550.0859375</v>
      </c>
      <c r="I91" s="6">
        <v>0.3492268880208324</v>
      </c>
      <c r="J91" s="6">
        <v>2.3583068847655966</v>
      </c>
      <c r="K91" s="6">
        <v>1.1319068170361069E-2</v>
      </c>
      <c r="L91" s="6">
        <v>1.94091796875E-2</v>
      </c>
      <c r="M91" s="6">
        <v>1.1374460856119848</v>
      </c>
      <c r="N91" s="6">
        <v>6.3731384277344034</v>
      </c>
      <c r="O91" s="6">
        <v>0.11030234059979656</v>
      </c>
      <c r="P91" s="6">
        <v>0.20755004882818184</v>
      </c>
      <c r="Q91" s="6">
        <v>0.18188069661457101</v>
      </c>
      <c r="R91" s="6">
        <v>0.94334411621088066</v>
      </c>
      <c r="S91" s="6">
        <v>3.9722073462811636E-3</v>
      </c>
      <c r="T91" s="6">
        <v>1.1627197265681843E-2</v>
      </c>
      <c r="U91" s="6">
        <v>4.674479166665909E-2</v>
      </c>
      <c r="V91" s="6">
        <v>0.1173858642578125</v>
      </c>
      <c r="W91" s="6">
        <v>6.6941784274193543E-5</v>
      </c>
      <c r="X91" s="6">
        <v>2.4734497070284078E-2</v>
      </c>
      <c r="Y91" s="6">
        <v>0.1173858642578125</v>
      </c>
      <c r="Z91" s="6">
        <v>6.3731384277344034</v>
      </c>
    </row>
    <row r="92" spans="1:26" x14ac:dyDescent="0.35">
      <c r="A92" s="5">
        <v>36129</v>
      </c>
      <c r="B92" s="6">
        <v>516.26604080835398</v>
      </c>
      <c r="C92" s="6">
        <v>74.266999999999996</v>
      </c>
      <c r="D92" s="7">
        <v>74.262</v>
      </c>
      <c r="E92" s="8">
        <v>12028.517578125</v>
      </c>
      <c r="F92" s="8">
        <v>3294.256103515625</v>
      </c>
      <c r="G92" s="8">
        <v>11099.4248046875</v>
      </c>
      <c r="H92" s="8">
        <v>18893.681640625</v>
      </c>
      <c r="I92" s="6">
        <v>-3.1746388753255039</v>
      </c>
      <c r="J92" s="6">
        <v>0.24488830566411934</v>
      </c>
      <c r="K92" s="6">
        <v>0.35249968497984879</v>
      </c>
      <c r="L92" s="6">
        <v>0.65986633300778408</v>
      </c>
      <c r="M92" s="6">
        <v>-2.5674026489257833</v>
      </c>
      <c r="N92" s="6">
        <v>-5.4977416992215922E-2</v>
      </c>
      <c r="O92" s="6">
        <v>0.22285609091482039</v>
      </c>
      <c r="P92" s="6">
        <v>0.3367156982421875</v>
      </c>
      <c r="Q92" s="6">
        <v>-0.6709442138671875</v>
      </c>
      <c r="R92" s="6">
        <v>-0.240936279296875</v>
      </c>
      <c r="S92" s="6">
        <v>0.10625826927923754</v>
      </c>
      <c r="T92" s="6">
        <v>0.24673461914056816</v>
      </c>
      <c r="U92" s="6">
        <v>-4.461728922526027</v>
      </c>
      <c r="V92" s="6">
        <v>4.3392791748047159</v>
      </c>
      <c r="W92" s="6">
        <v>0.75997777138987632</v>
      </c>
      <c r="X92" s="6">
        <v>3.3169555664062216</v>
      </c>
      <c r="Y92" s="6">
        <v>4.3392791748047159</v>
      </c>
      <c r="Z92" s="6">
        <v>0.65986633300778408</v>
      </c>
    </row>
    <row r="93" spans="1:26" x14ac:dyDescent="0.35">
      <c r="A93" s="5">
        <v>36556</v>
      </c>
      <c r="B93" s="6">
        <v>1106.6748232117866</v>
      </c>
      <c r="C93" s="6">
        <v>87.087000000000003</v>
      </c>
      <c r="D93" s="7">
        <v>87.081000000000003</v>
      </c>
      <c r="E93" s="8">
        <v>13529.09375</v>
      </c>
      <c r="F93" s="8">
        <v>9768.67578125</v>
      </c>
      <c r="G93" s="8">
        <v>10058.68359375</v>
      </c>
      <c r="H93" s="8">
        <v>24327.359375</v>
      </c>
      <c r="I93" s="6">
        <v>2.741102649319608</v>
      </c>
      <c r="J93" s="6">
        <v>7.16876220703125</v>
      </c>
      <c r="K93" s="6">
        <v>1.2136104189116379</v>
      </c>
      <c r="L93" s="6">
        <v>5.222137451171875</v>
      </c>
      <c r="M93" s="6">
        <v>0.10407478578627566</v>
      </c>
      <c r="N93" s="6">
        <v>4.15643310546875</v>
      </c>
      <c r="O93" s="6">
        <v>1.0775472706761853</v>
      </c>
      <c r="P93" s="6">
        <v>3.75531005859375</v>
      </c>
      <c r="Q93" s="6">
        <v>-1.5194268995715725</v>
      </c>
      <c r="R93" s="6">
        <v>1.42596435546875</v>
      </c>
      <c r="S93" s="6">
        <v>0.42045856344288796</v>
      </c>
      <c r="T93" s="6">
        <v>5.4117431640625</v>
      </c>
      <c r="U93" s="6">
        <v>11.263513380481333</v>
      </c>
      <c r="V93" s="6">
        <v>21.170532226562045</v>
      </c>
      <c r="W93" s="6">
        <v>1.1338153707570042</v>
      </c>
      <c r="X93" s="6">
        <v>4.9415283203125</v>
      </c>
      <c r="Y93" s="6">
        <v>21.170532226562045</v>
      </c>
      <c r="Z93" s="6">
        <v>7.16876220703125</v>
      </c>
    </row>
    <row r="94" spans="1:26" x14ac:dyDescent="0.35">
      <c r="A94" s="5">
        <v>36950</v>
      </c>
      <c r="B94" s="6">
        <v>781.08125426830782</v>
      </c>
      <c r="C94" s="6">
        <v>81.453000000000003</v>
      </c>
      <c r="D94" s="7">
        <v>81.323999999999998</v>
      </c>
      <c r="E94" s="8">
        <v>13181.638671875</v>
      </c>
      <c r="F94" s="8">
        <v>6544.67626953125</v>
      </c>
      <c r="G94" s="8">
        <v>10805.1611328125</v>
      </c>
      <c r="H94" s="8">
        <v>24785.552734375</v>
      </c>
      <c r="I94" s="6">
        <v>10.449509756905673</v>
      </c>
      <c r="J94" s="6">
        <v>23.46392822265625</v>
      </c>
      <c r="K94" s="6">
        <v>2.1933603594379969</v>
      </c>
      <c r="L94" s="6">
        <v>3.5736999511718182</v>
      </c>
      <c r="M94" s="6">
        <v>11.677512032645096</v>
      </c>
      <c r="N94" s="6">
        <v>25.982421875</v>
      </c>
      <c r="O94" s="6">
        <v>3.3910601215977767</v>
      </c>
      <c r="P94" s="6">
        <v>36.941955566406307</v>
      </c>
      <c r="Q94" s="6">
        <v>8.7753350394112832</v>
      </c>
      <c r="R94" s="6">
        <v>22.76177978515625</v>
      </c>
      <c r="S94" s="6">
        <v>0.96074455015121518</v>
      </c>
      <c r="T94" s="6">
        <v>1.6436462402343182</v>
      </c>
      <c r="U94" s="6">
        <v>8.5755707877022935</v>
      </c>
      <c r="V94" s="6">
        <v>15.91827392578125</v>
      </c>
      <c r="W94" s="6">
        <v>2.6013414936680959</v>
      </c>
      <c r="X94" s="6">
        <v>3.4734191894530966</v>
      </c>
      <c r="Y94" s="6">
        <v>15.91827392578125</v>
      </c>
      <c r="Z94" s="6">
        <v>36.941955566406307</v>
      </c>
    </row>
    <row r="95" spans="1:26" x14ac:dyDescent="0.35">
      <c r="A95" s="5">
        <v>37256</v>
      </c>
      <c r="B95" s="6">
        <v>3511</v>
      </c>
      <c r="C95" s="6">
        <v>91.103999999999999</v>
      </c>
      <c r="D95" s="7">
        <v>90.527000000000001</v>
      </c>
      <c r="E95" s="8">
        <v>21231.734375</v>
      </c>
      <c r="F95" s="8">
        <v>12555.7939453125</v>
      </c>
      <c r="G95" s="8">
        <v>13419.0185546875</v>
      </c>
      <c r="H95" s="8">
        <v>30474.8125</v>
      </c>
      <c r="I95" s="6">
        <v>37.364045173891128</v>
      </c>
      <c r="J95" s="6">
        <v>73.86993408203125</v>
      </c>
      <c r="K95" s="6">
        <v>2.336175733996976</v>
      </c>
      <c r="L95" s="6">
        <v>5.141143798828125</v>
      </c>
      <c r="M95" s="6">
        <v>29.063197966544859</v>
      </c>
      <c r="N95" s="6">
        <v>51.53228759765625</v>
      </c>
      <c r="O95" s="6">
        <v>2.2815226893271241</v>
      </c>
      <c r="P95" s="6">
        <v>7.100341796875</v>
      </c>
      <c r="Q95" s="6">
        <v>11.244103216355846</v>
      </c>
      <c r="R95" s="6">
        <v>17.6436767578125</v>
      </c>
      <c r="S95" s="6">
        <v>1.4149977161038307</v>
      </c>
      <c r="T95" s="6">
        <v>12.4375</v>
      </c>
      <c r="U95" s="6">
        <v>29.710971955330098</v>
      </c>
      <c r="V95" s="6">
        <v>125.160888671875</v>
      </c>
      <c r="W95" s="6">
        <v>2.8125413463961704</v>
      </c>
      <c r="X95" s="6">
        <v>3.6614990234375</v>
      </c>
      <c r="Y95" s="6">
        <v>125.160888671875</v>
      </c>
      <c r="Z95" s="6">
        <v>73.86993408203125</v>
      </c>
    </row>
    <row r="96" spans="1:26" x14ac:dyDescent="0.35">
      <c r="A96" s="5">
        <v>37621</v>
      </c>
      <c r="B96" s="6">
        <v>1149.2499493084179</v>
      </c>
      <c r="C96" s="6">
        <v>90.762</v>
      </c>
      <c r="D96" s="7">
        <v>90.998000000000005</v>
      </c>
      <c r="E96" s="8">
        <v>19960.650390625</v>
      </c>
      <c r="F96" s="8">
        <v>23334.78125</v>
      </c>
      <c r="G96" s="8">
        <v>15610.56640625</v>
      </c>
      <c r="H96" s="8">
        <v>43445.34765625</v>
      </c>
      <c r="I96" s="6">
        <v>12.241206015309974</v>
      </c>
      <c r="J96" s="6">
        <v>27.61279296875</v>
      </c>
      <c r="K96" s="6">
        <v>1.1515896704889048</v>
      </c>
      <c r="L96" s="6">
        <v>2.00567626953125</v>
      </c>
      <c r="M96" s="6">
        <v>11.874926167149699</v>
      </c>
      <c r="N96" s="6">
        <v>22.00970458984375</v>
      </c>
      <c r="O96" s="6">
        <v>1.4610585858744942</v>
      </c>
      <c r="P96" s="6">
        <v>3.2548828125</v>
      </c>
      <c r="Q96" s="6">
        <v>7.3488346222908287</v>
      </c>
      <c r="R96" s="6">
        <v>10.4832763671875</v>
      </c>
      <c r="S96" s="6">
        <v>1.3292334771925367</v>
      </c>
      <c r="T96" s="6">
        <v>2.886871337890625</v>
      </c>
      <c r="U96" s="6">
        <v>8.3030134631741408</v>
      </c>
      <c r="V96" s="6">
        <v>51.134521484375</v>
      </c>
      <c r="W96" s="6">
        <v>1.1069508214150752</v>
      </c>
      <c r="X96" s="6">
        <v>1.4762115478515909</v>
      </c>
      <c r="Y96" s="6">
        <v>51.134521484375</v>
      </c>
      <c r="Z96" s="6">
        <v>27.61279296875</v>
      </c>
    </row>
  </sheetData>
  <mergeCells count="4">
    <mergeCell ref="I1:L1"/>
    <mergeCell ref="M1:P1"/>
    <mergeCell ref="Q1:T1"/>
    <mergeCell ref="U1:X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5368617265B2436F726549415061636B0B00173F7AAAB9AB6A45AACB3197F31600F8" ma:contentTypeVersion="141" ma:contentTypeDescription="Generic document pertaining to a project" ma:contentTypeScope="" ma:versionID="84b061247b7586b50117415e924cd604">
  <xsd:schema xmlns:xsd="http://www.w3.org/2001/XMLSchema" xmlns:xs="http://www.w3.org/2001/XMLSchema" xmlns:p="http://schemas.microsoft.com/office/2006/metadata/properties" xmlns:ns2="6851a70e-d396-47d8-8af3-bfdcc60ca369" xmlns:ns3="0e87f6e5-169c-45d1-8dd9-e3a35507f3d9" targetNamespace="http://schemas.microsoft.com/office/2006/metadata/properties" ma:root="true" ma:fieldsID="b8cd11e1955ce819dc08bce7e9e9a74e" ns2:_="" ns3:_="">
    <xsd:import namespace="6851a70e-d396-47d8-8af3-bfdcc60ca369"/>
    <xsd:import namespace="0e87f6e5-169c-45d1-8dd9-e3a35507f3d9"/>
    <xsd:element name="properties">
      <xsd:complexType>
        <xsd:sequence>
          <xsd:element name="documentManagement">
            <xsd:complexType>
              <xsd:all>
                <xsd:element ref="ns2:CCWDDocumentOwner" minOccurs="0"/>
                <xsd:element ref="ns2:CCWDSynopsis" minOccurs="0"/>
                <xsd:element ref="ns2:CCWDTrueDocumentDate" minOccurs="0"/>
                <xsd:element ref="ns2:CCWDProjectStatus" minOccurs="0"/>
                <xsd:element ref="ns2:TaxCatchAllLabel" minOccurs="0"/>
                <xsd:element ref="ns2:b655c7f1580b428b86274e93dbc9fdc0" minOccurs="0"/>
                <xsd:element ref="ns2:S2PropertyBag" minOccurs="0"/>
                <xsd:element ref="ns2:j3a2d052eb7b4f7cad2f4a2ff4ae552f" minOccurs="0"/>
                <xsd:element ref="ns2:c514d4ecae8b43aebc6a3cc79a10077d" minOccurs="0"/>
                <xsd:element ref="ns2:TaxKeywordTaxHTField" minOccurs="0"/>
                <xsd:element ref="ns2:TaxCatchAll" minOccurs="0"/>
                <xsd:element ref="ns2:k22c4cae0b7a4f11858912ca64311bfa" minOccurs="0"/>
                <xsd:element ref="ns2:SharedWithUsers" minOccurs="0"/>
                <xsd:element ref="ns2:SharedWithDetails" minOccurs="0"/>
                <xsd:element ref="ns2:ef3ae7c51b0c4b02a5de10399c36e262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1a70e-d396-47d8-8af3-bfdcc60ca369" elementFormDefault="qualified">
    <xsd:import namespace="http://schemas.microsoft.com/office/2006/documentManagement/types"/>
    <xsd:import namespace="http://schemas.microsoft.com/office/infopath/2007/PartnerControls"/>
    <xsd:element name="CCWDDocumentOwner" ma:index="3" nillable="true" ma:displayName="Document Owner" ma:default="" ma:description="" ma:list="UserInfo" ma:SharePointGroup="0" ma:internalName="CCWD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WDSynopsis" ma:index="5" nillable="true" ma:displayName="Synopsis" ma:default="" ma:description="Enter a brief description of the document" ma:internalName="CCWDSynopsis" ma:readOnly="false">
      <xsd:simpleType>
        <xsd:restriction base="dms:Note">
          <xsd:maxLength value="255"/>
        </xsd:restriction>
      </xsd:simpleType>
    </xsd:element>
    <xsd:element name="CCWDTrueDocumentDate" ma:index="6" nillable="true" ma:displayName="True Document Date" ma:description="" ma:format="DateOnly" ma:internalName="CCWDTrueDocumentDate" ma:readOnly="false">
      <xsd:simpleType>
        <xsd:restriction base="dms:DateTime"/>
      </xsd:simpleType>
    </xsd:element>
    <xsd:element name="CCWDProjectStatus" ma:index="9" nillable="true" ma:displayName="Project Status" ma:default="" ma:description="" ma:format="Dropdown" ma:internalName="CCWDProjectStatus" ma:readOnly="false">
      <xsd:simpleType>
        <xsd:restriction base="dms:Choice">
          <xsd:enumeration value="Open"/>
          <xsd:enumeration value=" Closed"/>
          <xsd:enumeration value=" Design"/>
          <xsd:enumeration value=" Construction"/>
          <xsd:enumeration value=" Completed"/>
        </xsd:restriction>
      </xsd:simpleType>
    </xsd:element>
    <xsd:element name="TaxCatchAllLabel" ma:index="11" nillable="true" ma:displayName="Taxonomy Catch All Column1" ma:hidden="true" ma:list="{0276bc7b-321e-4f95-9119-a9b0ce3b39c0}" ma:internalName="TaxCatchAllLabel" ma:readOnly="true" ma:showField="CatchAllDataLabel" ma:web="6851a70e-d396-47d8-8af3-bfdcc60ca3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655c7f1580b428b86274e93dbc9fdc0" ma:index="14" nillable="true" ma:taxonomy="true" ma:internalName="b655c7f1580b428b86274e93dbc9fdc0" ma:taxonomyFieldName="CCWDAgency" ma:displayName="Agency" ma:readOnly="false" ma:default="" ma:fieldId="{b655c7f1-580b-428b-8627-4e93dbc9fdc0}" ma:sspId="2c6c8654-0f63-462d-9af1-864bfdeb331e" ma:termSetId="f89db2fc-7393-4373-9af8-347bb0fe6df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2PropertyBag" ma:index="15" nillable="true" ma:displayName="Additional Metadata" ma:internalName="S2PropertyBag" ma:readOnly="false">
      <xsd:simpleType>
        <xsd:restriction base="dms:Note"/>
      </xsd:simpleType>
    </xsd:element>
    <xsd:element name="j3a2d052eb7b4f7cad2f4a2ff4ae552f" ma:index="16" nillable="true" ma:taxonomy="true" ma:internalName="j3a2d052eb7b4f7cad2f4a2ff4ae552f" ma:taxonomyFieldName="CCWDBusinessUnit" ma:displayName="Business Unit" ma:readOnly="false" ma:default="" ma:fieldId="{33a2d052-eb7b-4f7c-ad2f-4a2ff4ae552f}" ma:sspId="2c6c8654-0f63-462d-9af1-864bfdeb331e" ma:termSetId="8b011eba-786a-4964-8b6d-e45248faf3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14d4ecae8b43aebc6a3cc79a10077d" ma:index="19" nillable="true" ma:taxonomy="true" ma:internalName="c514d4ecae8b43aebc6a3cc79a10077d" ma:taxonomyFieldName="CCWDDocumentType" ma:displayName="Document Type" ma:readOnly="false" ma:default="" ma:fieldId="{c514d4ec-ae8b-43ae-bc6a-3cc79a10077d}" ma:sspId="2c6c8654-0f63-462d-9af1-864bfdeb331e" ma:termSetId="ba0c64d8-be19-4598-a9fe-028a4a8be5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Enterprise Keywords" ma:readOnly="false" ma:fieldId="{23f27201-bee3-471e-b2e7-b64fd8b7ca38}" ma:taxonomyMulti="true" ma:sspId="2c6c8654-0f63-462d-9af1-864bfdeb331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0276bc7b-321e-4f95-9119-a9b0ce3b39c0}" ma:internalName="TaxCatchAll" ma:showField="CatchAllData" ma:web="6851a70e-d396-47d8-8af3-bfdcc60ca3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22c4cae0b7a4f11858912ca64311bfa" ma:index="24" nillable="true" ma:taxonomy="true" ma:internalName="k22c4cae0b7a4f11858912ca64311bfa" ma:taxonomyFieldName="CCWDSubject" ma:displayName="Subject" ma:readOnly="false" ma:default="" ma:fieldId="{422c4cae-0b7a-4f11-8589-12ca64311bfa}" ma:sspId="2c6c8654-0f63-462d-9af1-864bfdeb331e" ma:termSetId="38ff997b-17f3-45ca-b6ac-ad5df4c4229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ef3ae7c51b0c4b02a5de10399c36e262" ma:index="29" nillable="true" ma:taxonomy="true" ma:internalName="ef3ae7c51b0c4b02a5de10399c36e262" ma:taxonomyFieldName="CCWDVendor" ma:displayName="Consultant" ma:default="" ma:fieldId="{ef3ae7c5-1b0c-4b02-a5de-10399c36e262}" ma:sspId="2c6c8654-0f63-462d-9af1-864bfdeb331e" ma:termSetId="edfcfbd4-d4a8-4069-b825-51b9f8852186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7f6e5-169c-45d1-8dd9-e3a35507f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514d4ecae8b43aebc6a3cc79a10077d xmlns="6851a70e-d396-47d8-8af3-bfdcc60ca369">
      <Terms xmlns="http://schemas.microsoft.com/office/infopath/2007/PartnerControls"/>
    </c514d4ecae8b43aebc6a3cc79a10077d>
    <TaxCatchAll xmlns="6851a70e-d396-47d8-8af3-bfdcc60ca369" xsi:nil="true"/>
    <k22c4cae0b7a4f11858912ca64311bfa xmlns="6851a70e-d396-47d8-8af3-bfdcc60ca369">
      <Terms xmlns="http://schemas.microsoft.com/office/infopath/2007/PartnerControls"/>
    </k22c4cae0b7a4f11858912ca64311bfa>
    <CCWDProjectStatus xmlns="6851a70e-d396-47d8-8af3-bfdcc60ca369" xsi:nil="true"/>
    <CCWDSynopsis xmlns="6851a70e-d396-47d8-8af3-bfdcc60ca369" xsi:nil="true"/>
    <S2PropertyBag xmlns="6851a70e-d396-47d8-8af3-bfdcc60ca369" xsi:nil="true"/>
    <CCWDTrueDocumentDate xmlns="6851a70e-d396-47d8-8af3-bfdcc60ca369" xsi:nil="true"/>
    <CCWDDocumentOwner xmlns="6851a70e-d396-47d8-8af3-bfdcc60ca369">
      <UserInfo>
        <DisplayName/>
        <AccountId xsi:nil="true"/>
        <AccountType/>
      </UserInfo>
    </CCWDDocumentOwner>
    <b655c7f1580b428b86274e93dbc9fdc0 xmlns="6851a70e-d396-47d8-8af3-bfdcc60ca369">
      <Terms xmlns="http://schemas.microsoft.com/office/infopath/2007/PartnerControls"/>
    </b655c7f1580b428b86274e93dbc9fdc0>
    <j3a2d052eb7b4f7cad2f4a2ff4ae552f xmlns="6851a70e-d396-47d8-8af3-bfdcc60ca369">
      <Terms xmlns="http://schemas.microsoft.com/office/infopath/2007/PartnerControls"/>
    </j3a2d052eb7b4f7cad2f4a2ff4ae552f>
    <ef3ae7c51b0c4b02a5de10399c36e262 xmlns="6851a70e-d396-47d8-8af3-bfdcc60ca369">
      <Terms xmlns="http://schemas.microsoft.com/office/infopath/2007/PartnerControls"/>
    </ef3ae7c51b0c4b02a5de10399c36e262>
    <TaxKeywordTaxHTField xmlns="6851a70e-d396-47d8-8af3-bfdcc60ca369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9F3B2896-50D4-46DD-8CB7-9DB4764EF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51a70e-d396-47d8-8af3-bfdcc60ca369"/>
    <ds:schemaRef ds:uri="0e87f6e5-169c-45d1-8dd9-e3a35507f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6908F-AC29-4C86-A442-5FF7428AA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B513FE-084E-40D6-BBE6-39CB619727C9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851a70e-d396-47d8-8af3-bfdcc60ca369"/>
    <ds:schemaRef ds:uri="0e87f6e5-169c-45d1-8dd9-e3a35507f3d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 Liu</dc:creator>
  <cp:lastModifiedBy>Yuan Liu</cp:lastModifiedBy>
  <dcterms:created xsi:type="dcterms:W3CDTF">2023-07-05T22:37:05Z</dcterms:created>
  <dcterms:modified xsi:type="dcterms:W3CDTF">2023-07-05T22:40:11Z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0x0101005368617265B2436F726549415061636B0B00173F7AAAB9AB6A45AACB3197F31600F8</vt:lpwstr>
  </property>
  <property fmtid="{D5CDD505-2E9C-101B-9397-08002B2CF9AE}" pid="3" name="TaxKeyword">
    <vt:lpwstr/>
  </property>
  <property fmtid="{D5CDD505-2E9C-101B-9397-08002B2CF9AE}" pid="4" name="CCWDVendor">
    <vt:lpwstr/>
  </property>
  <property fmtid="{D5CDD505-2E9C-101B-9397-08002B2CF9AE}" pid="5" name="CCWDDocumentType">
    <vt:lpwstr/>
  </property>
  <property fmtid="{D5CDD505-2E9C-101B-9397-08002B2CF9AE}" pid="6" name="CCWDBusinessUnit">
    <vt:lpwstr/>
  </property>
  <property fmtid="{D5CDD505-2E9C-101B-9397-08002B2CF9AE}" pid="7" name="CCWDAgency">
    <vt:lpwstr/>
  </property>
  <property fmtid="{D5CDD505-2E9C-101B-9397-08002B2CF9AE}" pid="8" name="CCWDSubject">
    <vt:lpwstr/>
  </property>
</Properties>
</file>