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spranza\Documents\Projects\AA_Sites\Admin\Phase 2\2020-21\"/>
    </mc:Choice>
  </mc:AlternateContent>
  <bookViews>
    <workbookView xWindow="0" yWindow="0" windowWidth="16900" windowHeight="6650" activeTab="1"/>
  </bookViews>
  <sheets>
    <sheet name="Schedule" sheetId="1" r:id="rId1"/>
    <sheet name="Cost" sheetId="2" r:id="rId2"/>
    <sheet name="HDR Breakdown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4" i="2" l="1"/>
  <c r="H340" i="2" l="1"/>
  <c r="H307" i="2"/>
  <c r="H286" i="2"/>
  <c r="H282" i="2"/>
  <c r="H212" i="2"/>
  <c r="H163" i="2"/>
  <c r="H36" i="2"/>
  <c r="H3" i="2"/>
  <c r="G3" i="2"/>
  <c r="H2" i="2" l="1"/>
</calcChain>
</file>

<file path=xl/sharedStrings.xml><?xml version="1.0" encoding="utf-8"?>
<sst xmlns="http://schemas.openxmlformats.org/spreadsheetml/2006/main" count="3434" uniqueCount="1618">
  <si>
    <t>Activity ID</t>
  </si>
  <si>
    <t>Summary Tasks</t>
  </si>
  <si>
    <t>Activity Name</t>
  </si>
  <si>
    <t>Ori Dur</t>
  </si>
  <si>
    <t>Start</t>
  </si>
  <si>
    <t>Finish</t>
  </si>
  <si>
    <t>Total Float</t>
  </si>
  <si>
    <t>Predecessor Details</t>
  </si>
  <si>
    <t>Successor Details</t>
  </si>
  <si>
    <t>Budgeted Total Cost</t>
  </si>
  <si>
    <t>Tasks</t>
  </si>
  <si>
    <t>WP Amend Tasks</t>
  </si>
  <si>
    <t>Calendar</t>
  </si>
  <si>
    <t>Total</t>
  </si>
  <si>
    <t xml:space="preserve">  Local Funding</t>
  </si>
  <si>
    <t>Standard</t>
  </si>
  <si>
    <t xml:space="preserve">    Execute Participation Agreement 1B (complete prior to Sept 1)</t>
  </si>
  <si>
    <t xml:space="preserve">      PA-010</t>
  </si>
  <si>
    <t>Fin</t>
  </si>
  <si>
    <t>Amend Task Orders</t>
  </si>
  <si>
    <t>RCB-20-018: FS</t>
  </si>
  <si>
    <t>PA-020: FS, PA-030: SS, PA-00-1B: SS</t>
  </si>
  <si>
    <t>Local.Part1B</t>
  </si>
  <si>
    <t xml:space="preserve">      PA-020</t>
  </si>
  <si>
    <t>Final Participation Agreement Amendment 1B</t>
  </si>
  <si>
    <t>PA-010: FS, RCB-20-040: FF -4</t>
  </si>
  <si>
    <t>PA-040: FF</t>
  </si>
  <si>
    <t xml:space="preserve">      PA-030</t>
  </si>
  <si>
    <t>Engineering Task Orders (HC, HR)</t>
  </si>
  <si>
    <t>PA-010: SS</t>
  </si>
  <si>
    <t>ENG-110: FS</t>
  </si>
  <si>
    <t xml:space="preserve">      PA-040</t>
  </si>
  <si>
    <t>Amendment 1B Exhibit B</t>
  </si>
  <si>
    <t>PA-020: FF</t>
  </si>
  <si>
    <t>PA-050: FS 41</t>
  </si>
  <si>
    <t xml:space="preserve">      PA-050</t>
  </si>
  <si>
    <t>Executed 1B</t>
  </si>
  <si>
    <t>PA-040: FS 41</t>
  </si>
  <si>
    <t>PA-00-1B: FF, PA-160: FS</t>
  </si>
  <si>
    <t xml:space="preserve">    Execute Participation Agreement 2</t>
  </si>
  <si>
    <t xml:space="preserve">      PA-120</t>
  </si>
  <si>
    <t>Draft Participation Agreement Amend 2 for Home Board Review</t>
  </si>
  <si>
    <t>RCB-20-040: FF -4</t>
  </si>
  <si>
    <t>PA-130: FS, PA-00-2A: SS</t>
  </si>
  <si>
    <t>Local.Part2A</t>
  </si>
  <si>
    <t xml:space="preserve">      PA-130</t>
  </si>
  <si>
    <t>Home Board Review - Determine Participation Level</t>
  </si>
  <si>
    <t>PA-120: FS, RCB-20-044: FS</t>
  </si>
  <si>
    <t>PA-140: FS</t>
  </si>
  <si>
    <t xml:space="preserve">      PA-140</t>
  </si>
  <si>
    <t>Rebalance Participation</t>
  </si>
  <si>
    <t>PA-130: FS</t>
  </si>
  <si>
    <t>PA-150: FS</t>
  </si>
  <si>
    <t xml:space="preserve">      PA-150</t>
  </si>
  <si>
    <t>Final Participation Agreement Amend 2 with Exhibits</t>
  </si>
  <si>
    <t>PA-160: FS, RCB-20-070: FS</t>
  </si>
  <si>
    <t xml:space="preserve">      PA-160</t>
  </si>
  <si>
    <t>Execute Amendment 2</t>
  </si>
  <si>
    <t>PA-150: FS, RCB-20-084: FS 4, PA-050: FS</t>
  </si>
  <si>
    <t>PA-00-2A: FF, WP-130: FS</t>
  </si>
  <si>
    <t xml:space="preserve">    Execute Successor Participation Agreement 2</t>
  </si>
  <si>
    <t xml:space="preserve">      A1000</t>
  </si>
  <si>
    <t>Execute Successor Agreement</t>
  </si>
  <si>
    <t>02-Aug-21*</t>
  </si>
  <si>
    <t>Local.Part2</t>
  </si>
  <si>
    <t xml:space="preserve">    Work Plan Amend 1B (complete prior to Sept 1)</t>
  </si>
  <si>
    <t xml:space="preserve">      WP-005</t>
  </si>
  <si>
    <t>WP</t>
  </si>
  <si>
    <t>Incorporate Comments from Dec Res Comm Mtg</t>
  </si>
  <si>
    <t>02-Jan-20*</t>
  </si>
  <si>
    <t>WP-015: FS, RCB-20-010: FS, WP-00-1B: SS</t>
  </si>
  <si>
    <t>Local.WP1B</t>
  </si>
  <si>
    <t xml:space="preserve">      WP-015</t>
  </si>
  <si>
    <t>Prepare Final Work Plan</t>
  </si>
  <si>
    <t>WP-005: FS</t>
  </si>
  <si>
    <t>OB-022: FS, RCB-20-020: FS, WP-020: FS</t>
  </si>
  <si>
    <t xml:space="preserve">      WP-020</t>
  </si>
  <si>
    <t>Budget &amp; Finance Work Group Review</t>
  </si>
  <si>
    <t>WP-015: FS</t>
  </si>
  <si>
    <t>RCB-20-020: FS, WP-025: FS, WP-035: FS, PDE-20: FS, PDE-25: FS, PDE-30: FS, PDE-35: FS, PDE-10: FS, EIR-001: FS, 404-003: FS</t>
  </si>
  <si>
    <t xml:space="preserve">      WP-025</t>
  </si>
  <si>
    <t>Work Plan 1B Approved</t>
  </si>
  <si>
    <t>WP-020: FS, RCB-20-028: FF</t>
  </si>
  <si>
    <t>WP-00-1B: FF, WP-110: FS</t>
  </si>
  <si>
    <t xml:space="preserve">    Work Plan Amend 2</t>
  </si>
  <si>
    <t xml:space="preserve">      Develop Schedule</t>
  </si>
  <si>
    <t xml:space="preserve">        WP-040</t>
  </si>
  <si>
    <t>Develop Draft Schedule thru Dec 31, 2021</t>
  </si>
  <si>
    <t>RCB-20-018: FS 3</t>
  </si>
  <si>
    <t>WP-00-2A: SS, WP-060: FS, RCB-20-020: FF, WP-050: SS</t>
  </si>
  <si>
    <t>Local.WP2A.01w)</t>
  </si>
  <si>
    <t xml:space="preserve">        WP-060</t>
  </si>
  <si>
    <t>Develop Final Schedule through Dec 2021</t>
  </si>
  <si>
    <t>WP-040: FS, RCB-20-024: FS</t>
  </si>
  <si>
    <t>WP-095: FS</t>
  </si>
  <si>
    <t xml:space="preserve">      Work Plan Scope Document</t>
  </si>
  <si>
    <t xml:space="preserve">        WP-050</t>
  </si>
  <si>
    <t>Draft Work Plan Task List</t>
  </si>
  <si>
    <t>WP-040: SS</t>
  </si>
  <si>
    <t>WP-070: FS</t>
  </si>
  <si>
    <t>Local.WP2A.02</t>
  </si>
  <si>
    <t xml:space="preserve">        WP-070</t>
  </si>
  <si>
    <t>Final Work Plan Scope Document</t>
  </si>
  <si>
    <t>WP-050: FS, RCB-20-024: FS</t>
  </si>
  <si>
    <t xml:space="preserve">      Work Plan Budget</t>
  </si>
  <si>
    <t xml:space="preserve">        WP-035</t>
  </si>
  <si>
    <t>Budget Scenarios and Assumptions</t>
  </si>
  <si>
    <t>WP-020: FS</t>
  </si>
  <si>
    <t>WP-055: FF</t>
  </si>
  <si>
    <t>Local.WP2A.03</t>
  </si>
  <si>
    <t xml:space="preserve">        WP-055</t>
  </si>
  <si>
    <t>Draft Work Plan Budget</t>
  </si>
  <si>
    <t>RCB-20-018: FS 3, WP-035: FF</t>
  </si>
  <si>
    <t>WP-090: FS</t>
  </si>
  <si>
    <t xml:space="preserve">        WP-090</t>
  </si>
  <si>
    <t>Final Work Plan Budget</t>
  </si>
  <si>
    <t>WP-055: FS, RCB-20-024: FS</t>
  </si>
  <si>
    <t xml:space="preserve">      Amendment 2</t>
  </si>
  <si>
    <t xml:space="preserve">        WP-095</t>
  </si>
  <si>
    <t>Final Amendment 2 Work Plan</t>
  </si>
  <si>
    <t>WP-090: FS, WP-070: FS, WP-060: FS</t>
  </si>
  <si>
    <t>WP-120: FS, WP-110: FS, RCB-20-030: FS</t>
  </si>
  <si>
    <t>Local.WP2A.am</t>
  </si>
  <si>
    <t xml:space="preserve">        WP-110</t>
  </si>
  <si>
    <t>Develop Task Orders (Sep 2020 to Dec 2021)</t>
  </si>
  <si>
    <t>WP-095: FS, RCB-20-030: FS, WP-025: FS</t>
  </si>
  <si>
    <t>WP-120: FS</t>
  </si>
  <si>
    <t xml:space="preserve">        WP-120</t>
  </si>
  <si>
    <t>Work Plan 2 Approved</t>
  </si>
  <si>
    <t>WP-095: FS, WP-110: FS, RCB-20-064: FF</t>
  </si>
  <si>
    <t>EIR-020: FS, WP-00-2A: FF, EIR-019: FS, WP-130: FS</t>
  </si>
  <si>
    <t xml:space="preserve">        WP-130</t>
  </si>
  <si>
    <t>Start of Amend 2</t>
  </si>
  <si>
    <t>WP-120: FS, PA-160: FS</t>
  </si>
  <si>
    <t>BA-001: FS, ENG-400: FS, ENG-410: FS, ENG-420: FS, ENG-404: FS, ENG-406: FS, 401-130: FS, EIR-019: FS, GSR-010: FS, WR-005: FS</t>
  </si>
  <si>
    <t xml:space="preserve">  Value Planning</t>
  </si>
  <si>
    <t xml:space="preserve">    Value Planning Analysis</t>
  </si>
  <si>
    <t xml:space="preserve">      VP-001</t>
  </si>
  <si>
    <t>Eng</t>
  </si>
  <si>
    <t>Refine Value Planning Options</t>
  </si>
  <si>
    <t>VP-002: FS, FAA-005: FS 5, VP-00-1B: SS</t>
  </si>
  <si>
    <t>Val Pl.VPA</t>
  </si>
  <si>
    <t xml:space="preserve">      VP-002</t>
  </si>
  <si>
    <t>Screen Value Planning Options</t>
  </si>
  <si>
    <t>VP-001: FS</t>
  </si>
  <si>
    <t>VP-020: FS, VP-013: FS</t>
  </si>
  <si>
    <t xml:space="preserve">      VP-006</t>
  </si>
  <si>
    <t>Permit</t>
  </si>
  <si>
    <t>Qualitative Permit Screening</t>
  </si>
  <si>
    <t>VP-025: FF</t>
  </si>
  <si>
    <t xml:space="preserve">      VP-007</t>
  </si>
  <si>
    <t>Env</t>
  </si>
  <si>
    <t>Qualitative Env Screening</t>
  </si>
  <si>
    <t xml:space="preserve">      VP-008</t>
  </si>
  <si>
    <t>Ops</t>
  </si>
  <si>
    <t>Qualitative Ops Screening</t>
  </si>
  <si>
    <t xml:space="preserve">      VP-013</t>
  </si>
  <si>
    <t>Prepare Costs For Value Planning Alternatives</t>
  </si>
  <si>
    <t>VP-002: FS</t>
  </si>
  <si>
    <t>VP-025: FF, RA-005: FS, VP-020: FS, VP-014: FS</t>
  </si>
  <si>
    <t xml:space="preserve">      VP-014</t>
  </si>
  <si>
    <t>Affordability Analysis</t>
  </si>
  <si>
    <t>VP-013: FS, OP-005: FS</t>
  </si>
  <si>
    <t>VP-015: FS, VP-025: FF</t>
  </si>
  <si>
    <t xml:space="preserve">      VP-015</t>
  </si>
  <si>
    <t>Screen Alternatives</t>
  </si>
  <si>
    <t>VP-014: FS</t>
  </si>
  <si>
    <t>VP-020: FS</t>
  </si>
  <si>
    <t xml:space="preserve">      VP-020</t>
  </si>
  <si>
    <t>Recommend Preferred Option</t>
  </si>
  <si>
    <t>VP-002: FS, VP-013: FS, VP-015: FS</t>
  </si>
  <si>
    <t>VP-025: FF 4</t>
  </si>
  <si>
    <t xml:space="preserve">    Value Planning Report</t>
  </si>
  <si>
    <t xml:space="preserve">      VP-025</t>
  </si>
  <si>
    <t>Value Planning Draft Report</t>
  </si>
  <si>
    <t>VP-013: FF, VP-006: FF, VP-007: FF, VP-008: FF, VP-020: FF 4, OP-005: FS -6, OP-007: FS -6, OP-010: FS -6, VP-014: FF</t>
  </si>
  <si>
    <t>VP-070: FS, RCB-20-030: FS, PDE-40: FS</t>
  </si>
  <si>
    <t>Val Pl.Rep</t>
  </si>
  <si>
    <t xml:space="preserve">      VP-070</t>
  </si>
  <si>
    <t>Preferred Project</t>
  </si>
  <si>
    <t>VP-025: FS</t>
  </si>
  <si>
    <t>VP-090: FF, VP-095: FS, BA-024: FS, 404-003: FS, 404-001: FS, 408-005: FS</t>
  </si>
  <si>
    <t xml:space="preserve">      VP-090</t>
  </si>
  <si>
    <t>Value Planning Final Report</t>
  </si>
  <si>
    <t>VP-070: FF</t>
  </si>
  <si>
    <t>VP-095: FS, PDE-50: FS, PDE-55: FS, RCB-20-040: FF</t>
  </si>
  <si>
    <t xml:space="preserve">    Preferred Project</t>
  </si>
  <si>
    <t xml:space="preserve">      VP-095</t>
  </si>
  <si>
    <t>Approve Preferred Project</t>
  </si>
  <si>
    <t>VP-070: FS, VP-090: FS</t>
  </si>
  <si>
    <t>PDE-50: FS, VP-00-1B: FF, PDE-10: FF 10, BA-019: FS, BA-025: FS, BA-010: FS, BA-015: FS, CES-030: FS, CES-210: FS, ENG-130: FS, CES-015: FS, RCB-20-040: FS, PDE-45: FS, PDE-46: FS, PDE-47: FS</t>
  </si>
  <si>
    <t>Val Pl.Due</t>
  </si>
  <si>
    <t xml:space="preserve">  Project Description</t>
  </si>
  <si>
    <t xml:space="preserve">    Determine Needs</t>
  </si>
  <si>
    <t xml:space="preserve">      PDE-10</t>
  </si>
  <si>
    <t>Environmental Planning Needs</t>
  </si>
  <si>
    <t>VP-095: FF 10, WP-020: FS</t>
  </si>
  <si>
    <t>PDE-50: FS, PDE-00-00: SS</t>
  </si>
  <si>
    <t>Prj Des.Needs</t>
  </si>
  <si>
    <t xml:space="preserve">      PDE-20</t>
  </si>
  <si>
    <t>Permitting Needs</t>
  </si>
  <si>
    <t>PDE-50: FS</t>
  </si>
  <si>
    <t xml:space="preserve">      PDE-25</t>
  </si>
  <si>
    <t>Engineering Needs</t>
  </si>
  <si>
    <t xml:space="preserve">      PDE-30</t>
  </si>
  <si>
    <t>Operations Needs</t>
  </si>
  <si>
    <t xml:space="preserve">      PDE-35</t>
  </si>
  <si>
    <t>Water Rights Needs (Reg Items/Study)</t>
  </si>
  <si>
    <t xml:space="preserve">    Components</t>
  </si>
  <si>
    <t xml:space="preserve">      PDE-40</t>
  </si>
  <si>
    <t>Identify Alternatives for EIR/EIS</t>
  </si>
  <si>
    <t>VP-025: FS, ENG-130: FS</t>
  </si>
  <si>
    <t>PDE-42: FS, EIR-019: FS, EIR-010: FS, ENG-233: FS, ENG-236: FS</t>
  </si>
  <si>
    <t>Prj Des.Eng</t>
  </si>
  <si>
    <t xml:space="preserve">      PDE-42</t>
  </si>
  <si>
    <t>Determine Preliminary Project Construction Sequencing</t>
  </si>
  <si>
    <t>PDE-40: FS</t>
  </si>
  <si>
    <t>EIR-019: FS</t>
  </si>
  <si>
    <t xml:space="preserve">      PDE-45</t>
  </si>
  <si>
    <t>Identify Project-Level vs Program Components (Planning)</t>
  </si>
  <si>
    <t>VP-095: FS</t>
  </si>
  <si>
    <t xml:space="preserve">      PDE-46</t>
  </si>
  <si>
    <t>Identify Program-Level vs Program Components (Planning)</t>
  </si>
  <si>
    <t xml:space="preserve">      PDE-47</t>
  </si>
  <si>
    <t>Identify Project-Level vs Program Components (Permitting)</t>
  </si>
  <si>
    <t xml:space="preserve">    Develop Project Description</t>
  </si>
  <si>
    <t xml:space="preserve">      PDE-50</t>
  </si>
  <si>
    <t>Develop Project Description Construction</t>
  </si>
  <si>
    <t>PDE-20: FS, PDE-30: FS, PDE-10: FS, VP-095: FS, PDE-25: FS, PDE-35: FS, VP-090: FS</t>
  </si>
  <si>
    <t>PDE-60: FF, BA-024: FS</t>
  </si>
  <si>
    <t>Prj Des.Ops</t>
  </si>
  <si>
    <t xml:space="preserve">      PDE-55</t>
  </si>
  <si>
    <t>Project Description Operations Criteria</t>
  </si>
  <si>
    <t>VP-090: FS, OP-220: FS</t>
  </si>
  <si>
    <t>EIR-020: FS, PDE-60: FS</t>
  </si>
  <si>
    <t xml:space="preserve">    Project Description Complete</t>
  </si>
  <si>
    <t xml:space="preserve">      PDE-60</t>
  </si>
  <si>
    <t>Project Description</t>
  </si>
  <si>
    <t>PDE-50: FF, ENG-190: FS, ENG-200: FS, PDE-55: FS</t>
  </si>
  <si>
    <t>EIR-019: FS, BA-001: FS, 106-001: FS, PDE-00-00: FF, WR-025: FS, ENG-250: FF</t>
  </si>
  <si>
    <t>Prj Des.del</t>
  </si>
  <si>
    <t xml:space="preserve">  Operations</t>
  </si>
  <si>
    <t xml:space="preserve">    Value Planning Operations</t>
  </si>
  <si>
    <t xml:space="preserve">      OP-005</t>
  </si>
  <si>
    <t>Value Planning Model</t>
  </si>
  <si>
    <t>OP-00-1B: SS, ENG-140: FS, EB-00-00: SS, VP-025: FS -6, VP-014: FS</t>
  </si>
  <si>
    <t>Ops Pl.OpPkg</t>
  </si>
  <si>
    <t xml:space="preserve">      OP-007</t>
  </si>
  <si>
    <t>Stony Creek Evaluation</t>
  </si>
  <si>
    <t>VP-025: FS -6</t>
  </si>
  <si>
    <t xml:space="preserve">      OP-010</t>
  </si>
  <si>
    <t>Shasta Exchanges Post-Processing and Draft TM</t>
  </si>
  <si>
    <t>OP-015: SS 22, OP-00-00: SS, VP-025: FS -6</t>
  </si>
  <si>
    <t xml:space="preserve">      OP-015</t>
  </si>
  <si>
    <t>Value Planning TM/Document</t>
  </si>
  <si>
    <t>OP-010: SS 22</t>
  </si>
  <si>
    <t>OP-020: SS 5</t>
  </si>
  <si>
    <t xml:space="preserve">      OP-020</t>
  </si>
  <si>
    <t>Storage to Release Ratios Table</t>
  </si>
  <si>
    <t>OP-015: SS 5</t>
  </si>
  <si>
    <t>RCB-20-070: FS, OP-00-1B: FF, OP-110: SS</t>
  </si>
  <si>
    <t xml:space="preserve">      OP-070</t>
  </si>
  <si>
    <t>Reclamation Feasibility Complete (Milestone)</t>
  </si>
  <si>
    <t>10-Apr-20*</t>
  </si>
  <si>
    <t>ENG-399: FS, ENG-250: FS</t>
  </si>
  <si>
    <t xml:space="preserve">    Refine Operational Parameters</t>
  </si>
  <si>
    <t xml:space="preserve">      OP-110</t>
  </si>
  <si>
    <t>Notched Fremont Weir</t>
  </si>
  <si>
    <t>OP-020: SS</t>
  </si>
  <si>
    <t>OP-120: FS, OP-130: SS, OP-150: SS, OP-160: SS, OP-170: SS, OP-180: SS, OP-190: SS, OP-200: SS, OP-210: FS, OP-140: SS</t>
  </si>
  <si>
    <t>Ops Pl.Para</t>
  </si>
  <si>
    <t xml:space="preserve">      OP-120</t>
  </si>
  <si>
    <t>Model Reclamation with No-Storage</t>
  </si>
  <si>
    <t>OP-110: FS</t>
  </si>
  <si>
    <t>OP-210: FF</t>
  </si>
  <si>
    <t xml:space="preserve">      OP-130</t>
  </si>
  <si>
    <t>Confirm Shasta Exchange</t>
  </si>
  <si>
    <t>OP-110: SS</t>
  </si>
  <si>
    <t>OP-210: FS</t>
  </si>
  <si>
    <t xml:space="preserve">      OP-140</t>
  </si>
  <si>
    <t>Confirm Sutter Bypass</t>
  </si>
  <si>
    <t xml:space="preserve">      OP-150</t>
  </si>
  <si>
    <t>Confirm Voluntary Agreement Weir Notching</t>
  </si>
  <si>
    <t xml:space="preserve">      OP-160</t>
  </si>
  <si>
    <t>Confirm Delta Water Quality</t>
  </si>
  <si>
    <t xml:space="preserve">      OP-170</t>
  </si>
  <si>
    <t>Confirm Sacramento River Mortality</t>
  </si>
  <si>
    <t xml:space="preserve">      OP-180</t>
  </si>
  <si>
    <t>Determine Baseline</t>
  </si>
  <si>
    <t xml:space="preserve">      OP-190</t>
  </si>
  <si>
    <t>Confirm CVP/SWP Integration</t>
  </si>
  <si>
    <t xml:space="preserve">      OP-200</t>
  </si>
  <si>
    <t>Confirm Participation Demands Updated</t>
  </si>
  <si>
    <t xml:space="preserve">      OP-210</t>
  </si>
  <si>
    <t>Confirm Refinements</t>
  </si>
  <si>
    <t>OP-200: FS, OP-110: FS, OP-130: FS, OP-140: FS, OP-150: FS, OP-160: FS, OP-170: FS, OP-180: FS, OP-190: FS, OP-120: FF</t>
  </si>
  <si>
    <t>OP-230: FS, OP-240: FS, OP-250: FS, OP-260: FS, OP-280: FS, OP-290: FS, OP-310: FS, OP-270: FS, OP-300: FS, OP-315: FS, OP-00-00: FF, OP-220: FF 1</t>
  </si>
  <si>
    <t xml:space="preserve">      OP-220</t>
  </si>
  <si>
    <t>Finalize Operational Criteria</t>
  </si>
  <si>
    <t>OP-210: FF 1</t>
  </si>
  <si>
    <t>OP-230: FS, OP-240: FS, OP-250: FS, OP-260: FS, OP-270: FS, OP-280: FS, OP-290: FS, OP-300: FS, OP-310: FS, OP-315: FS, PDE-55: FS</t>
  </si>
  <si>
    <t xml:space="preserve">    Full Operations Analysis</t>
  </si>
  <si>
    <t xml:space="preserve">      OP-230</t>
  </si>
  <si>
    <t>CalSim</t>
  </si>
  <si>
    <t>OP-210: FS, OP-220: FS</t>
  </si>
  <si>
    <t>OP-320: FS, OP-330: SS 20, OP-340: FS, OP-350: FS, OP-360: FS, CES-180: FF, OP-00-AN: SS, EIR-020: FS</t>
  </si>
  <si>
    <t>Ops Pl.Ana</t>
  </si>
  <si>
    <t xml:space="preserve">      OP-240</t>
  </si>
  <si>
    <t>DSM2-Hydro</t>
  </si>
  <si>
    <t>OP-320: FS, EIR-020: FS</t>
  </si>
  <si>
    <t xml:space="preserve">      OP-250</t>
  </si>
  <si>
    <t>USRWQM</t>
  </si>
  <si>
    <t xml:space="preserve">      OP-260</t>
  </si>
  <si>
    <t>SALMOD</t>
  </si>
  <si>
    <t xml:space="preserve">      OP-270</t>
  </si>
  <si>
    <t>IOS</t>
  </si>
  <si>
    <t>OP-220: FS, OP-210: FS</t>
  </si>
  <si>
    <t xml:space="preserve">      OP-280</t>
  </si>
  <si>
    <t>DSM2-Qual</t>
  </si>
  <si>
    <t xml:space="preserve">      OP-290</t>
  </si>
  <si>
    <t>OBAN</t>
  </si>
  <si>
    <t>OP-320: FS, BA-022: FF, EIR-020: FS, CES-180: FF, BA-025: FS</t>
  </si>
  <si>
    <t xml:space="preserve">      OP-300</t>
  </si>
  <si>
    <t>Fish Mortality Models</t>
  </si>
  <si>
    <t xml:space="preserve">      OP-310</t>
  </si>
  <si>
    <t>Power</t>
  </si>
  <si>
    <t xml:space="preserve">      OP-315</t>
  </si>
  <si>
    <t>Economics</t>
  </si>
  <si>
    <t>OP-320: FS, ENG-260: FF, OP-00-AN: FF, EIR-020: FS</t>
  </si>
  <si>
    <t xml:space="preserve">    Coordination</t>
  </si>
  <si>
    <t xml:space="preserve">      OP-320</t>
  </si>
  <si>
    <t>Documentation for EIR/EIS and BA/ITP</t>
  </si>
  <si>
    <t>OP-230: FS, OP-240: FS, OP-260: FS, OP-270: FS, OP-280: FS, OP-290: FS, OP-300: FS, OP-310: FS, OP-315: FS, OP-250: FS</t>
  </si>
  <si>
    <t>EIR-030: FS, EIR-020: FF</t>
  </si>
  <si>
    <t>Ops Pl.Coor</t>
  </si>
  <si>
    <t xml:space="preserve">      OP-330</t>
  </si>
  <si>
    <t>Ongoing Support to EPP, Engineering, &amp; Financial</t>
  </si>
  <si>
    <t>OP-230: SS 20</t>
  </si>
  <si>
    <t>ENG-399: FS</t>
  </si>
  <si>
    <t xml:space="preserve">      OP-340</t>
  </si>
  <si>
    <t>Cumulative and Climate Change</t>
  </si>
  <si>
    <t>OP-230: FS</t>
  </si>
  <si>
    <t>EIR-025: FS</t>
  </si>
  <si>
    <t xml:space="preserve">      OP-350</t>
  </si>
  <si>
    <t>Bridging Simulation</t>
  </si>
  <si>
    <t>ENG-390: FF</t>
  </si>
  <si>
    <t xml:space="preserve">      OP-360</t>
  </si>
  <si>
    <t>Ops Support for Local Feasibility - Water Commission</t>
  </si>
  <si>
    <t xml:space="preserve">  EIR/EIS</t>
  </si>
  <si>
    <t xml:space="preserve">    Work Plan &amp; Outline</t>
  </si>
  <si>
    <t xml:space="preserve">      EIR-001</t>
  </si>
  <si>
    <t>Prepare EIR/EIS Work Plan</t>
  </si>
  <si>
    <t>EIR-00-00: SS, EIR-010: FS</t>
  </si>
  <si>
    <t>EIR.Out</t>
  </si>
  <si>
    <t xml:space="preserve">      EIR-010</t>
  </si>
  <si>
    <t>Prepare Annotated Outline</t>
  </si>
  <si>
    <t>EIR-001: FS, PDE-40: FS</t>
  </si>
  <si>
    <t xml:space="preserve">    Draft EIR/EIS</t>
  </si>
  <si>
    <t xml:space="preserve">      EIR-019</t>
  </si>
  <si>
    <t>Prepare Revised Draft EIR/S (Construction)</t>
  </si>
  <si>
    <t>PDE-40: FS, PDE-60: FS, PDE-45: FS, PDE-42: FS, EIR-010: FS, WP-120: FS, ENG-220: FF, WP-130: FS, PDE-47: FS</t>
  </si>
  <si>
    <t>EIR-020: FS, EIR-030: FS</t>
  </si>
  <si>
    <t>EIR.Draft</t>
  </si>
  <si>
    <t xml:space="preserve">      EIR-020</t>
  </si>
  <si>
    <t>Prepare Revised Draft EIR (Operations)</t>
  </si>
  <si>
    <t>WP-120: FS, EIR-019: FS, OP-230: FS, OP-315: FS, OP-240: FS, OP-250: FS, OP-260: FS, OP-270: FS, OP-280: FS, OP-290: FS, OP-300: FS, OP-310: FS, PDE-55: FS, EB-00-00: FS, OP-320: FF</t>
  </si>
  <si>
    <t>EIR-030: FS</t>
  </si>
  <si>
    <t xml:space="preserve">      EIR-025</t>
  </si>
  <si>
    <t>Prepare Cumulative and Climate Change Sections</t>
  </si>
  <si>
    <t>OP-340: FS</t>
  </si>
  <si>
    <t xml:space="preserve">      EIR-030</t>
  </si>
  <si>
    <t>Authority/Reclamation/Integration Review of Admin Draft EIR</t>
  </si>
  <si>
    <t>EIR-020: FS, EIR-025: FS, EIR-019: FS, OP-320: FS</t>
  </si>
  <si>
    <t>EIR-040: FS</t>
  </si>
  <si>
    <t xml:space="preserve">      EIR-040</t>
  </si>
  <si>
    <t>Revise Draft EIR</t>
  </si>
  <si>
    <t>EIR-050: FS</t>
  </si>
  <si>
    <t xml:space="preserve">      EIR-050</t>
  </si>
  <si>
    <t>Work Group &amp; Legal Review of Revised Draft EIR</t>
  </si>
  <si>
    <t>EIR-060: FS</t>
  </si>
  <si>
    <t>7-Day Workweek</t>
  </si>
  <si>
    <t xml:space="preserve">      EIR-060</t>
  </si>
  <si>
    <t>Resolve Work Group Comments</t>
  </si>
  <si>
    <t>EIR-070: FS</t>
  </si>
  <si>
    <t xml:space="preserve">      EIR-070</t>
  </si>
  <si>
    <t>Authority Approval of Revised Draft EIR</t>
  </si>
  <si>
    <t>EIR-080: FS 1, WR-025: FS</t>
  </si>
  <si>
    <t xml:space="preserve">      EIR-080</t>
  </si>
  <si>
    <t>Submit Revised Draft EIR</t>
  </si>
  <si>
    <t>EIR-070: FS 1</t>
  </si>
  <si>
    <t>EIR-090: FS, EIR-00-00: FF, ENG-395: FS</t>
  </si>
  <si>
    <t xml:space="preserve">    Public Review</t>
  </si>
  <si>
    <t xml:space="preserve">      EIR-090</t>
  </si>
  <si>
    <t>Public Review Period</t>
  </si>
  <si>
    <t>EIR-080: FS</t>
  </si>
  <si>
    <t>EIR-130: FS -20, EIR-100: FS</t>
  </si>
  <si>
    <t>EIR.Pub</t>
  </si>
  <si>
    <t xml:space="preserve">    Summary Report</t>
  </si>
  <si>
    <t xml:space="preserve">      EIR-100</t>
  </si>
  <si>
    <t>Approach to Response to Comments</t>
  </si>
  <si>
    <t>EIR-090: FS</t>
  </si>
  <si>
    <t>EIR-110: FS, EIR-130: FS</t>
  </si>
  <si>
    <t>EIR.Final</t>
  </si>
  <si>
    <t xml:space="preserve">      EIR-110</t>
  </si>
  <si>
    <t>Prepare Summary Report</t>
  </si>
  <si>
    <t>EIR-100: FS</t>
  </si>
  <si>
    <t>EIR-120: FS 1</t>
  </si>
  <si>
    <t xml:space="preserve">      EIR-120</t>
  </si>
  <si>
    <t>Draft EIR Summary Report Submittal to CWC</t>
  </si>
  <si>
    <t>EIR-110: FS 1</t>
  </si>
  <si>
    <t xml:space="preserve">    Response to Comments</t>
  </si>
  <si>
    <t xml:space="preserve">      EIR-130</t>
  </si>
  <si>
    <t>Response to Comments</t>
  </si>
  <si>
    <t>EIR-090: FS -20, EIR-100: FS</t>
  </si>
  <si>
    <t>WR-125: FS</t>
  </si>
  <si>
    <t>EIR.Com</t>
  </si>
  <si>
    <t xml:space="preserve">  Permitting</t>
  </si>
  <si>
    <t xml:space="preserve">    Biological Assessment</t>
  </si>
  <si>
    <t xml:space="preserve">      BA-001</t>
  </si>
  <si>
    <t>Initial Desktop Analysis</t>
  </si>
  <si>
    <t>PDE-60: FS, WP-130: FS, ENG-220: FS, BA-019: FS</t>
  </si>
  <si>
    <t>BA-024: FF 20</t>
  </si>
  <si>
    <t>PER.BA</t>
  </si>
  <si>
    <t xml:space="preserve">      BA-003</t>
  </si>
  <si>
    <t>Strategize with USFWS and Reclamation on Surveys, Impacts &amp; Mitigation</t>
  </si>
  <si>
    <t>BA-030: FS</t>
  </si>
  <si>
    <t xml:space="preserve">      BA-010</t>
  </si>
  <si>
    <t>Mitigation Planning</t>
  </si>
  <si>
    <t xml:space="preserve">      BA-015</t>
  </si>
  <si>
    <t>Adaptive Management Plan</t>
  </si>
  <si>
    <t xml:space="preserve">      BA-019</t>
  </si>
  <si>
    <t>Confirm Federal Scope of Action (ESA)</t>
  </si>
  <si>
    <t>BA-024: FS, BA-020: FS, 404-003: FF, BA-001: FS</t>
  </si>
  <si>
    <t xml:space="preserve">      BA-020</t>
  </si>
  <si>
    <t>Permitting Construction Project Description</t>
  </si>
  <si>
    <t>BA-019: FS</t>
  </si>
  <si>
    <t>BA-024: FS</t>
  </si>
  <si>
    <t xml:space="preserve">      BA-022</t>
  </si>
  <si>
    <t>Permitting Operations Project Description</t>
  </si>
  <si>
    <t>OP-290: FF, OP-300: FF</t>
  </si>
  <si>
    <t>BA-025: FS</t>
  </si>
  <si>
    <t xml:space="preserve">      BA-024</t>
  </si>
  <si>
    <t>Prepare Construction Analysis</t>
  </si>
  <si>
    <t>VP-070: FS, BA-001: FF 20, BA-019: FS, PDE-50: FS, BA-020: FS, BA-010: FF</t>
  </si>
  <si>
    <t xml:space="preserve">      BA-025</t>
  </si>
  <si>
    <t>Prepare Operations Analysis</t>
  </si>
  <si>
    <t>VP-095: FS, BA-022: FS, BA-010: FF, OP-290: FS, OP-300: FS</t>
  </si>
  <si>
    <t>CES-190: SS 36, BA-030: FS</t>
  </si>
  <si>
    <t xml:space="preserve">      BA-030</t>
  </si>
  <si>
    <t>Finalize Admin Draft BA</t>
  </si>
  <si>
    <t>BA-035: FS, BA-032: FF</t>
  </si>
  <si>
    <t xml:space="preserve">      BA-032</t>
  </si>
  <si>
    <t>BA-030: FF</t>
  </si>
  <si>
    <t>BA-035: FS</t>
  </si>
  <si>
    <t xml:space="preserve">      BA-035</t>
  </si>
  <si>
    <t>Independent Review Draft BA (Cal Days)</t>
  </si>
  <si>
    <t>BA-030: FS, BA-032: FS</t>
  </si>
  <si>
    <t>BA-055: SS, BA-057: FS</t>
  </si>
  <si>
    <t xml:space="preserve">      BA-055</t>
  </si>
  <si>
    <t>Reclamation, Legal, and Work Group Review</t>
  </si>
  <si>
    <t>BA-035: SS</t>
  </si>
  <si>
    <t>BA-057: FS, BA-075: FS</t>
  </si>
  <si>
    <t xml:space="preserve">      BA-057</t>
  </si>
  <si>
    <t>Revise Admin Draft BA</t>
  </si>
  <si>
    <t>BA-055: FS, BA-035: FS</t>
  </si>
  <si>
    <t>BA-075: FS, CES-030: FS, CES-210: FS, BA-060: FS</t>
  </si>
  <si>
    <t xml:space="preserve">      BA-060</t>
  </si>
  <si>
    <t>BA-057: FS</t>
  </si>
  <si>
    <t>BA-075: FS</t>
  </si>
  <si>
    <t xml:space="preserve">      BA-075</t>
  </si>
  <si>
    <t>Final Reclamation and Solicitor Office Review</t>
  </si>
  <si>
    <t>BA-055: FS, BA-057: FS, BA-060: FS</t>
  </si>
  <si>
    <t>BA-1110: FS, BA-100: FF</t>
  </si>
  <si>
    <t xml:space="preserve">      BA-100</t>
  </si>
  <si>
    <t>Reclamation Submit BA to USFWS &amp; NMFS</t>
  </si>
  <si>
    <t>BA-075: FF</t>
  </si>
  <si>
    <t>BA-00-00: FF, BA-1110: FS</t>
  </si>
  <si>
    <t xml:space="preserve">    BO Incidental Take Authorization</t>
  </si>
  <si>
    <t xml:space="preserve">      BA-1110</t>
  </si>
  <si>
    <t>BO Incidental Take Authorization</t>
  </si>
  <si>
    <t>BA-075: FS, BA-100: FS</t>
  </si>
  <si>
    <t>PER.BSA</t>
  </si>
  <si>
    <t xml:space="preserve">    ITP- CESA (Sec 2081) Operations</t>
  </si>
  <si>
    <t xml:space="preserve">      CES-180</t>
  </si>
  <si>
    <t>Operations Project Description</t>
  </si>
  <si>
    <t>OP-230: FF, OP-290: FF, OP-300: FF</t>
  </si>
  <si>
    <t>CES-190: FS, CES-00-10: SS</t>
  </si>
  <si>
    <t>PER.Ops</t>
  </si>
  <si>
    <t xml:space="preserve">      CES-190</t>
  </si>
  <si>
    <t>BA-025: SS 36, CES-180: FS</t>
  </si>
  <si>
    <t>CES-200: FS</t>
  </si>
  <si>
    <t xml:space="preserve">      CES-200</t>
  </si>
  <si>
    <t>CES-190: FS</t>
  </si>
  <si>
    <t>404-035: SS</t>
  </si>
  <si>
    <t xml:space="preserve">      CES-210</t>
  </si>
  <si>
    <t>Prepare Draft ITP Application</t>
  </si>
  <si>
    <t>VP-095: FS, BA-057: FS</t>
  </si>
  <si>
    <t>CES-220: FS, CES-230: FS</t>
  </si>
  <si>
    <t xml:space="preserve">      CES-220</t>
  </si>
  <si>
    <t>Legal Review of Draft ITP App</t>
  </si>
  <si>
    <t>CES-210: FS</t>
  </si>
  <si>
    <t>CES-240: FS</t>
  </si>
  <si>
    <t xml:space="preserve">      CES-230</t>
  </si>
  <si>
    <t>Work Group Review of Draft ITP App</t>
  </si>
  <si>
    <t xml:space="preserve">      CES-240</t>
  </si>
  <si>
    <t>Revise Draft ITP Application</t>
  </si>
  <si>
    <t>CES-230: FS, CES-220: FS</t>
  </si>
  <si>
    <t>CES-250: FS</t>
  </si>
  <si>
    <t xml:space="preserve">      CES-250</t>
  </si>
  <si>
    <t>Authority Board Approval of ITP App</t>
  </si>
  <si>
    <t>CES-260: FF 1</t>
  </si>
  <si>
    <t xml:space="preserve">      CES-260</t>
  </si>
  <si>
    <t>Submit ITP Application to CDFW</t>
  </si>
  <si>
    <t>CES-250: FF 1</t>
  </si>
  <si>
    <t>CES-00-10: FF, ENG-399: FS</t>
  </si>
  <si>
    <t xml:space="preserve">    ITP- CESA (Sec 2081) Construction</t>
  </si>
  <si>
    <t xml:space="preserve">      CES-015</t>
  </si>
  <si>
    <t>ENG-220: FS, VP-095: FS</t>
  </si>
  <si>
    <t>CES-00-00: SS, CES-020: FS</t>
  </si>
  <si>
    <t>PER.Con</t>
  </si>
  <si>
    <t xml:space="preserve">      CES-020</t>
  </si>
  <si>
    <t>Prepare Terrestrial Analysis</t>
  </si>
  <si>
    <t>CES-015: FS</t>
  </si>
  <si>
    <t>CES-025: FS</t>
  </si>
  <si>
    <t xml:space="preserve">      CES-025</t>
  </si>
  <si>
    <t>CES-020: FS</t>
  </si>
  <si>
    <t xml:space="preserve">      CES-030</t>
  </si>
  <si>
    <t>CES-040: FS, CES-060: FS</t>
  </si>
  <si>
    <t xml:space="preserve">      CES-040</t>
  </si>
  <si>
    <t>CES-030: FS</t>
  </si>
  <si>
    <t>CES-070: FS</t>
  </si>
  <si>
    <t xml:space="preserve">      CES-060</t>
  </si>
  <si>
    <t xml:space="preserve">      CES-070</t>
  </si>
  <si>
    <t>CES-060: FS, CES-040: FS</t>
  </si>
  <si>
    <t>CES-080: FS</t>
  </si>
  <si>
    <t xml:space="preserve">      CES-080</t>
  </si>
  <si>
    <t>CES-090: FF 1</t>
  </si>
  <si>
    <t xml:space="preserve">      CES-090</t>
  </si>
  <si>
    <t>CES-080: FF 1</t>
  </si>
  <si>
    <t>CES-00-00: FF, ENG-399: FS</t>
  </si>
  <si>
    <t xml:space="preserve">    Section 106</t>
  </si>
  <si>
    <t xml:space="preserve">      106-000</t>
  </si>
  <si>
    <t>Confirmation of Section 106 Federal Lead Agency</t>
  </si>
  <si>
    <t>404-003: FS</t>
  </si>
  <si>
    <t>PER.106</t>
  </si>
  <si>
    <t xml:space="preserve">      106-001</t>
  </si>
  <si>
    <t>Prepare SHPO Initiation Package</t>
  </si>
  <si>
    <t>PDE-60: FS</t>
  </si>
  <si>
    <t>106-00-00: SS, 106-002: FS</t>
  </si>
  <si>
    <t xml:space="preserve">      106-002</t>
  </si>
  <si>
    <t>Authority/Reclamation/Integration Reviews</t>
  </si>
  <si>
    <t>106-001: FS</t>
  </si>
  <si>
    <t>106-003: FS</t>
  </si>
  <si>
    <t xml:space="preserve">      106-003</t>
  </si>
  <si>
    <t>Management/Work Group Reviews</t>
  </si>
  <si>
    <t>106-002: FS</t>
  </si>
  <si>
    <t>106-004: FS</t>
  </si>
  <si>
    <t xml:space="preserve">      106-004</t>
  </si>
  <si>
    <t>Revisions</t>
  </si>
  <si>
    <t>106-005: FF 5</t>
  </si>
  <si>
    <t xml:space="preserve">      106-005</t>
  </si>
  <si>
    <t>Reclamation Submits to SHPO</t>
  </si>
  <si>
    <t>106-004: FF 5</t>
  </si>
  <si>
    <t>106-006: FS</t>
  </si>
  <si>
    <t xml:space="preserve">      106-006</t>
  </si>
  <si>
    <t>SHPO Review and comments</t>
  </si>
  <si>
    <t>106-005: FS</t>
  </si>
  <si>
    <t>106-021: FS</t>
  </si>
  <si>
    <t xml:space="preserve">      106-021</t>
  </si>
  <si>
    <t>Prepare Consultation Information Package</t>
  </si>
  <si>
    <t>106-022: FS</t>
  </si>
  <si>
    <t xml:space="preserve">      106-022</t>
  </si>
  <si>
    <t>106-023: FS</t>
  </si>
  <si>
    <t xml:space="preserve">      106-023</t>
  </si>
  <si>
    <t>106-024: FS</t>
  </si>
  <si>
    <t xml:space="preserve">      106-024</t>
  </si>
  <si>
    <t>106-025: FS, 106-032: FS</t>
  </si>
  <si>
    <t xml:space="preserve">      106-025</t>
  </si>
  <si>
    <t>Reclamation Distributes to SHPO and Invited Consulting Parties</t>
  </si>
  <si>
    <t>106-026: FS, 106-033: FS</t>
  </si>
  <si>
    <t xml:space="preserve">      106-026</t>
  </si>
  <si>
    <t>Parties Accept Invitation for Consulting Party Status</t>
  </si>
  <si>
    <t>106-025: FS</t>
  </si>
  <si>
    <t>106-052: FS</t>
  </si>
  <si>
    <t xml:space="preserve">      106-032</t>
  </si>
  <si>
    <t>Arrange Meeting Logistics and Prepare Materials</t>
  </si>
  <si>
    <t>106-042: FS 6</t>
  </si>
  <si>
    <t xml:space="preserve">      106-033</t>
  </si>
  <si>
    <t>Conduct Meetings</t>
  </si>
  <si>
    <t>106-042: FS</t>
  </si>
  <si>
    <t xml:space="preserve">      106-042</t>
  </si>
  <si>
    <t>106-032: FS 6, 106-033: FS</t>
  </si>
  <si>
    <t>106-043: FS</t>
  </si>
  <si>
    <t xml:space="preserve">      106-043</t>
  </si>
  <si>
    <t>106-044: FS, 106-052: FS</t>
  </si>
  <si>
    <t xml:space="preserve">      106-044</t>
  </si>
  <si>
    <t>106-061: FS</t>
  </si>
  <si>
    <t xml:space="preserve">      106-052</t>
  </si>
  <si>
    <t>Circulate Draft PA to SHPO and Consulting Parties</t>
  </si>
  <si>
    <t>106-043: FS, 106-026: FS</t>
  </si>
  <si>
    <t>106-053: FS</t>
  </si>
  <si>
    <t xml:space="preserve">      106-053</t>
  </si>
  <si>
    <t>Deadline for Comments on Draft PA</t>
  </si>
  <si>
    <t xml:space="preserve">      106-061</t>
  </si>
  <si>
    <t>Prepare Draft Final PA</t>
  </si>
  <si>
    <t>106-053: FS, 106-044: FS</t>
  </si>
  <si>
    <t>106-062: FS</t>
  </si>
  <si>
    <t xml:space="preserve">      106-062</t>
  </si>
  <si>
    <t>106-063: FS</t>
  </si>
  <si>
    <t xml:space="preserve">      106-063</t>
  </si>
  <si>
    <t>106-064: FS</t>
  </si>
  <si>
    <t xml:space="preserve">      106-064</t>
  </si>
  <si>
    <t>106-072: FS</t>
  </si>
  <si>
    <t xml:space="preserve">      106-072</t>
  </si>
  <si>
    <t>Circulate Draft Final PA to SHPO and Consulting Parties</t>
  </si>
  <si>
    <t>106-071: SS, 106-073: FS</t>
  </si>
  <si>
    <t xml:space="preserve">      106-073</t>
  </si>
  <si>
    <t>Deadline for Comments on Draft Final PA</t>
  </si>
  <si>
    <t>106-071: FF, 106-081: FS</t>
  </si>
  <si>
    <t xml:space="preserve">      106-081</t>
  </si>
  <si>
    <t>Prepare Final PA</t>
  </si>
  <si>
    <t>106-073: FS</t>
  </si>
  <si>
    <t>106-082: FS</t>
  </si>
  <si>
    <t xml:space="preserve">      106-082</t>
  </si>
  <si>
    <t>106-081: FS</t>
  </si>
  <si>
    <t>106-083: FS</t>
  </si>
  <si>
    <t xml:space="preserve">      106-083</t>
  </si>
  <si>
    <t>106-084: FS</t>
  </si>
  <si>
    <t xml:space="preserve">      106-084</t>
  </si>
  <si>
    <t>106-091: FS, 106-092: FS</t>
  </si>
  <si>
    <t xml:space="preserve">      106-091</t>
  </si>
  <si>
    <t>Consult with SHPO and Consulting Parties on Final PA</t>
  </si>
  <si>
    <t>106-093: FS</t>
  </si>
  <si>
    <t xml:space="preserve">      106-092</t>
  </si>
  <si>
    <t>Circulate Final PA to SHPO and Consulting Parties for Signatures</t>
  </si>
  <si>
    <t>106-093: FF 1</t>
  </si>
  <si>
    <t xml:space="preserve">      106-093</t>
  </si>
  <si>
    <t>Deadline for Signatures on Final PA</t>
  </si>
  <si>
    <t>106-092: FF 1, 106-091: FS</t>
  </si>
  <si>
    <t>106-00-00: FF, ENG-399: FS</t>
  </si>
  <si>
    <t xml:space="preserve">    Water Rights</t>
  </si>
  <si>
    <t xml:space="preserve">      WR-005</t>
  </si>
  <si>
    <t>Water Availability Analysis &amp; Planning/Coordination with State/Local</t>
  </si>
  <si>
    <t>WP-130: FS</t>
  </si>
  <si>
    <t>WR-025: FS</t>
  </si>
  <si>
    <t>PER.Water R</t>
  </si>
  <si>
    <t xml:space="preserve">      WR-025</t>
  </si>
  <si>
    <t>Prepare Water Right Application</t>
  </si>
  <si>
    <t>PDE-60: FS, EIR-070: FS, WR-005: FS</t>
  </si>
  <si>
    <t>WR-035: FS, WR-00-00: SS</t>
  </si>
  <si>
    <t xml:space="preserve">      WR-035</t>
  </si>
  <si>
    <t>QA/QC and Legal Review of Draft Water Right Application</t>
  </si>
  <si>
    <t>WR-045: FS</t>
  </si>
  <si>
    <t xml:space="preserve">      WR-045</t>
  </si>
  <si>
    <t>Revise Draft Water Rights Application</t>
  </si>
  <si>
    <t>WR-035: FS</t>
  </si>
  <si>
    <t>WR-055: FS</t>
  </si>
  <si>
    <t xml:space="preserve">      WR-055</t>
  </si>
  <si>
    <t>Work Group Review of Draft Water Right</t>
  </si>
  <si>
    <t>WR-065: FS</t>
  </si>
  <si>
    <t xml:space="preserve">      WR-065</t>
  </si>
  <si>
    <t>WR-075: FS</t>
  </si>
  <si>
    <t xml:space="preserve">      WR-075</t>
  </si>
  <si>
    <t>Authority Approval of Water Right Appl, Submittal to SWRCB</t>
  </si>
  <si>
    <t>WR-085: FS</t>
  </si>
  <si>
    <t xml:space="preserve">      WR-085</t>
  </si>
  <si>
    <t>Submit Water Right Application</t>
  </si>
  <si>
    <t>WR-095: FS</t>
  </si>
  <si>
    <t xml:space="preserve">      WR-095</t>
  </si>
  <si>
    <t>SWRCB Review of Water Right Application</t>
  </si>
  <si>
    <t>WR-105: FS</t>
  </si>
  <si>
    <t xml:space="preserve">      WR-105</t>
  </si>
  <si>
    <t>Receive Protests to Application</t>
  </si>
  <si>
    <t>WR-115: FS, WR-115: FF</t>
  </si>
  <si>
    <t xml:space="preserve">      WR-115</t>
  </si>
  <si>
    <t>Resolve Protests and Schedule Protest Hearing</t>
  </si>
  <si>
    <t>WR-105: FS, WR-105: FF</t>
  </si>
  <si>
    <t>WR-125: FS, WR-155: FS</t>
  </si>
  <si>
    <t xml:space="preserve">      WR-125</t>
  </si>
  <si>
    <t>Notice Water Rights Hearing</t>
  </si>
  <si>
    <t>WR-115: FS, EIR-130: FS</t>
  </si>
  <si>
    <t>WR-135: FS, WR-145: FS 22</t>
  </si>
  <si>
    <t xml:space="preserve">      WR-135</t>
  </si>
  <si>
    <t>Conduct In-House Mock Water Right Hearing</t>
  </si>
  <si>
    <t>WR-145: FS</t>
  </si>
  <si>
    <t xml:space="preserve">      WR-145</t>
  </si>
  <si>
    <t>Conduct Water Right Hearing</t>
  </si>
  <si>
    <t>WR-125: FS 22, WR-135: FS</t>
  </si>
  <si>
    <t>WR-155: FS</t>
  </si>
  <si>
    <t xml:space="preserve">      WR-155</t>
  </si>
  <si>
    <t>Negotiate Permit Terms</t>
  </si>
  <si>
    <t>WR-115: FS, WR-145: FS</t>
  </si>
  <si>
    <t>WR-165: FS</t>
  </si>
  <si>
    <t xml:space="preserve">      WR-165</t>
  </si>
  <si>
    <t>SWRCB Prepare Draft Permit and CEQA Findings</t>
  </si>
  <si>
    <t>WR-175: FS</t>
  </si>
  <si>
    <t xml:space="preserve">      WR-175</t>
  </si>
  <si>
    <t>SWRCB Issue Water Right Permit</t>
  </si>
  <si>
    <t>WR-185: FF</t>
  </si>
  <si>
    <t xml:space="preserve">      WR-185</t>
  </si>
  <si>
    <t>Water Right Permit</t>
  </si>
  <si>
    <t>WR-175: FF</t>
  </si>
  <si>
    <t>WR-00-00: FF</t>
  </si>
  <si>
    <t xml:space="preserve">    Section 404</t>
  </si>
  <si>
    <t xml:space="preserve">      404-001</t>
  </si>
  <si>
    <t>Agreement with Reclamation for LEDPA  Analysis</t>
  </si>
  <si>
    <t>VP-070: FS</t>
  </si>
  <si>
    <t>404-003: FS, 404-00-00: SS</t>
  </si>
  <si>
    <t>PER.404</t>
  </si>
  <si>
    <t xml:space="preserve">      404-003</t>
  </si>
  <si>
    <t>USACE LEDPA &amp; NEPA , 404/408 and WD Approach</t>
  </si>
  <si>
    <t>WP-020: FS, VP-070: FS, BA-019: FF, 404-001: FS</t>
  </si>
  <si>
    <t>404-050: FS, 404-010: FS, 401-130: FS, 401-120: FS, 106-000: FS</t>
  </si>
  <si>
    <t xml:space="preserve">      404-010</t>
  </si>
  <si>
    <t>Desktop Wetland Delineation Analysis (includes Waters of the State)</t>
  </si>
  <si>
    <t>404-003: FS, ENG-220: FS</t>
  </si>
  <si>
    <t>404-050: FS, 404-020: FF 1, 401-130: FS</t>
  </si>
  <si>
    <t xml:space="preserve">      404-020</t>
  </si>
  <si>
    <t>Submit Delineation to USACE</t>
  </si>
  <si>
    <t>404-010: FF 1</t>
  </si>
  <si>
    <t>404-030: FS</t>
  </si>
  <si>
    <t xml:space="preserve">      404-025</t>
  </si>
  <si>
    <t>Pre-Application Meeting</t>
  </si>
  <si>
    <t>404-030: SS 27</t>
  </si>
  <si>
    <t>404-050: FS</t>
  </si>
  <si>
    <t xml:space="preserve">      404-030</t>
  </si>
  <si>
    <t>Preliminary Wetland Delineation Acceptance</t>
  </si>
  <si>
    <t>404-020: FS</t>
  </si>
  <si>
    <t>404-050: FS, 401-130: FS, 404-025: SS 27</t>
  </si>
  <si>
    <t xml:space="preserve">      404-035</t>
  </si>
  <si>
    <t>Compensatory Mitigation Plan</t>
  </si>
  <si>
    <t>CES-200: SS</t>
  </si>
  <si>
    <t>404-060: FS</t>
  </si>
  <si>
    <t xml:space="preserve">      404-050</t>
  </si>
  <si>
    <t>Prepare Draft 404 Application</t>
  </si>
  <si>
    <t>404-003: FS, 404-010: FS, 404-030: FS, 404-025: FS</t>
  </si>
  <si>
    <t xml:space="preserve">      404-060</t>
  </si>
  <si>
    <t>Authority/Integration/Work Group Review of Draft 404</t>
  </si>
  <si>
    <t>404-050: FS, 404-035: FS</t>
  </si>
  <si>
    <t>404-070: FS</t>
  </si>
  <si>
    <t xml:space="preserve">      404-070</t>
  </si>
  <si>
    <t>Prepare Final 404 Application</t>
  </si>
  <si>
    <t>404-120: FS</t>
  </si>
  <si>
    <t xml:space="preserve">      404-120</t>
  </si>
  <si>
    <t>Submit 404 Application</t>
  </si>
  <si>
    <t>404-00-00: FF, ENG-399: FS</t>
  </si>
  <si>
    <t xml:space="preserve">    Section 408</t>
  </si>
  <si>
    <t xml:space="preserve">      408-005</t>
  </si>
  <si>
    <t>Coordinate with CVFPB and USACE</t>
  </si>
  <si>
    <t>408-00-00: SS, 408-010: FS, 408-130: FS</t>
  </si>
  <si>
    <t>PER.408</t>
  </si>
  <si>
    <t xml:space="preserve">      408-010</t>
  </si>
  <si>
    <t>Assume Start of 50% Design of 408 Jurisdictional Features</t>
  </si>
  <si>
    <t>408-005: FS, ENG-390: FS</t>
  </si>
  <si>
    <t>408-130: FS</t>
  </si>
  <si>
    <t xml:space="preserve">      408-130</t>
  </si>
  <si>
    <t>Prepare Draft Encroachment Permit/408 Request w/Engineering Team</t>
  </si>
  <si>
    <t>408-005: FS, 408-010: FS</t>
  </si>
  <si>
    <t>408-135: FS</t>
  </si>
  <si>
    <t xml:space="preserve">      408-135</t>
  </si>
  <si>
    <t>Continue Draft Encroachment Permit/408 Request w/Engineering Team</t>
  </si>
  <si>
    <t>408-140: FS</t>
  </si>
  <si>
    <t xml:space="preserve">      408-140</t>
  </si>
  <si>
    <t>Authority/Integration/Work Group Review of Draft</t>
  </si>
  <si>
    <t>408-150: FS</t>
  </si>
  <si>
    <t xml:space="preserve">      408-150</t>
  </si>
  <si>
    <t>Prepare Encroachment Permit/408 Request</t>
  </si>
  <si>
    <t>408-160: FS</t>
  </si>
  <si>
    <t xml:space="preserve">      408-160</t>
  </si>
  <si>
    <t>Submit Encroachment Permit/408 Request</t>
  </si>
  <si>
    <t>408-00-00: FF</t>
  </si>
  <si>
    <t xml:space="preserve">    Section 401 Water Quality</t>
  </si>
  <si>
    <t xml:space="preserve">      401-120</t>
  </si>
  <si>
    <t>Coordinate with RWQCB and SWRCB</t>
  </si>
  <si>
    <t>401-00-00: SS, 401-130: FS</t>
  </si>
  <si>
    <t>PER.401</t>
  </si>
  <si>
    <t xml:space="preserve">      401-130</t>
  </si>
  <si>
    <t>Prepare Draft 401 Application</t>
  </si>
  <si>
    <t>404-003: FS, 404-010: FS, 404-030: FS, WP-130: FS, 401-120: FS</t>
  </si>
  <si>
    <t>401-140: FS</t>
  </si>
  <si>
    <t xml:space="preserve">      401-140</t>
  </si>
  <si>
    <t>Authority/Integration/Work Group Review of Draft 401</t>
  </si>
  <si>
    <t>401-130: FS</t>
  </si>
  <si>
    <t>401-150: FS</t>
  </si>
  <si>
    <t xml:space="preserve">      401-150</t>
  </si>
  <si>
    <t>Prepare Final 401 Application</t>
  </si>
  <si>
    <t>401-160: FS</t>
  </si>
  <si>
    <t xml:space="preserve">      401-160</t>
  </si>
  <si>
    <t>Submit 401 Application</t>
  </si>
  <si>
    <t>401-00-00: FF, ENG-399: FS</t>
  </si>
  <si>
    <t xml:space="preserve">  Engineering</t>
  </si>
  <si>
    <t xml:space="preserve">    Feasibility-Level Geotech</t>
  </si>
  <si>
    <t xml:space="preserve">      GSR-000</t>
  </si>
  <si>
    <t>Geo</t>
  </si>
  <si>
    <t>Continuted Geotechnical Support for Reclamation</t>
  </si>
  <si>
    <t>GPP-00-00: SS, GSR-010: FS</t>
  </si>
  <si>
    <t>Eng.Geo</t>
  </si>
  <si>
    <t xml:space="preserve">      GSR-010</t>
  </si>
  <si>
    <t>Geotechnical Permitting &amp; Planning, Right of Access</t>
  </si>
  <si>
    <t>WP-130: FS, GSR-000: FS</t>
  </si>
  <si>
    <t>GSR-020: FS</t>
  </si>
  <si>
    <t xml:space="preserve">      GSR-020</t>
  </si>
  <si>
    <t>Conduct Geotechnical Field Investigation</t>
  </si>
  <si>
    <t>GSR-010: FS</t>
  </si>
  <si>
    <t>GSR-030: SS 42</t>
  </si>
  <si>
    <t xml:space="preserve">      GSR-030</t>
  </si>
  <si>
    <t>Data Evaluation and Prepare Geotechnical Data Reports</t>
  </si>
  <si>
    <t>GSR-020: SS 42</t>
  </si>
  <si>
    <t>GSR-040: FS -22, GPP-00-00: FF</t>
  </si>
  <si>
    <t xml:space="preserve">      GSR-040</t>
  </si>
  <si>
    <t>Data Gap Assessment and Preliminary Planning for Design Level Inv for Preferred Alt</t>
  </si>
  <si>
    <t>GSR-030: FS -22</t>
  </si>
  <si>
    <t xml:space="preserve">    Support of Project Description</t>
  </si>
  <si>
    <t xml:space="preserve">      ENG-110</t>
  </si>
  <si>
    <t>Engineering Consultants Brought On Board (complete prior to Sept 1)</t>
  </si>
  <si>
    <t>RCB-20-038: FS, PA-030: FS</t>
  </si>
  <si>
    <t>ENG-120: FS</t>
  </si>
  <si>
    <t>Eng.Des</t>
  </si>
  <si>
    <t xml:space="preserve">      ENG-120</t>
  </si>
  <si>
    <t>Coordination of CADD and GIS Standards</t>
  </si>
  <si>
    <t>RCB-20-038: FS, ENG-110: FS</t>
  </si>
  <si>
    <t>ENG-190: FS</t>
  </si>
  <si>
    <t xml:space="preserve">      ENG-130</t>
  </si>
  <si>
    <t>Coordination to Identify Alternatives for EIR/EIS &amp; Related Studies</t>
  </si>
  <si>
    <t>RCB-20-038: FS, VP-095: FS</t>
  </si>
  <si>
    <t>ENG-190: FS, PDE-40: FS</t>
  </si>
  <si>
    <t xml:space="preserve">      ENG-140</t>
  </si>
  <si>
    <t>Coordination to Finalize Storage &amp; Conveyance Capacities</t>
  </si>
  <si>
    <t>RCB-20-038: FS, OP-005: FS</t>
  </si>
  <si>
    <t>ENG-300: FS, ENG-190: FS</t>
  </si>
  <si>
    <t xml:space="preserve">      ENG-150</t>
  </si>
  <si>
    <t>Gather Data from Prior Draft EIR/EIS</t>
  </si>
  <si>
    <t>RCB-20-038: FS</t>
  </si>
  <si>
    <t>ENG-160: FF, ENG-300: FS</t>
  </si>
  <si>
    <t xml:space="preserve">      ENG-160</t>
  </si>
  <si>
    <t>Prepare Project Base Map</t>
  </si>
  <si>
    <t>ENG-150: FF, RCB-20-038: FS</t>
  </si>
  <si>
    <t>ENG-170: SS, ENG-180: FS</t>
  </si>
  <si>
    <t xml:space="preserve">      ENG-170</t>
  </si>
  <si>
    <t>Prepare Basis of Feasibility Design</t>
  </si>
  <si>
    <t>ENG-160: SS</t>
  </si>
  <si>
    <t xml:space="preserve">      ENG-180</t>
  </si>
  <si>
    <t>Conduct Field Reviews (as needed)</t>
  </si>
  <si>
    <t>ENG-160: FS</t>
  </si>
  <si>
    <t xml:space="preserve">      ENG-190</t>
  </si>
  <si>
    <t>Complete Feasibility Level Design</t>
  </si>
  <si>
    <t>ENG-180: FS, ENG-170: FS, ENG-120: FS, ENG-130: FS, ENG-140: FS</t>
  </si>
  <si>
    <t>ENG-200: FF, ENG-210: FS, PDE-60: FS</t>
  </si>
  <si>
    <t xml:space="preserve">      ENG-200</t>
  </si>
  <si>
    <t>Develop CADD Drawings of Key Features</t>
  </si>
  <si>
    <t>ENG-190: FF</t>
  </si>
  <si>
    <t>ENG-210: FS, ENG-220: FS, PDE-60: FS</t>
  </si>
  <si>
    <t xml:space="preserve">      ENG-210</t>
  </si>
  <si>
    <t>Provide Information on Key Project Features &amp; Facilities</t>
  </si>
  <si>
    <t>ENG-200: FS, ENG-190: FS</t>
  </si>
  <si>
    <t>ENG-380: FS</t>
  </si>
  <si>
    <t xml:space="preserve">      ENG-220</t>
  </si>
  <si>
    <t>Convert Drawings to GIS Geodatabase File Format to Support Environmental &amp; Permitting</t>
  </si>
  <si>
    <t>ENG-200: FS</t>
  </si>
  <si>
    <t>ENG-230: FS, BA-001: FS, CES-015: FS, 404-010: FS, EIR-019: FF</t>
  </si>
  <si>
    <t xml:space="preserve">      ENG-230</t>
  </si>
  <si>
    <t>Support to Environmental and Permitting Team</t>
  </si>
  <si>
    <t>ENG-220: FS</t>
  </si>
  <si>
    <t xml:space="preserve">      ENG-233</t>
  </si>
  <si>
    <t>Engineering Support for Alternative A</t>
  </si>
  <si>
    <t>RCB-20-038: FS, PDE-40: FS</t>
  </si>
  <si>
    <t xml:space="preserve">      ENG-236</t>
  </si>
  <si>
    <t>Engineering Support for Modified Alternative A</t>
  </si>
  <si>
    <t xml:space="preserve">  Authority Feasibility Report</t>
  </si>
  <si>
    <t xml:space="preserve">    Cost Estimate, Feasibility, Constructability</t>
  </si>
  <si>
    <t xml:space="preserve">      ENG-240</t>
  </si>
  <si>
    <t>Identify Project Objectives</t>
  </si>
  <si>
    <t>ENG-250: FS, ENG-00-00: SS</t>
  </si>
  <si>
    <t>Fea.Ana</t>
  </si>
  <si>
    <t xml:space="preserve">      ENG-250</t>
  </si>
  <si>
    <t>Feasibility Project Description</t>
  </si>
  <si>
    <t>PDE-60: FF, ENG-240: FS, OP-070: FS</t>
  </si>
  <si>
    <t>ENG-300: FS 11, ENG-270: FS 25, ENG-330: FS</t>
  </si>
  <si>
    <t xml:space="preserve">      ENG-260</t>
  </si>
  <si>
    <t>Obtain Operations Simulation Results of Preferred Option</t>
  </si>
  <si>
    <t>OP-315: FF</t>
  </si>
  <si>
    <t>ENG-300: FS, ENG-310: FS</t>
  </si>
  <si>
    <t xml:space="preserve">      ENG-270</t>
  </si>
  <si>
    <t>Develop Costs Associated with Mitigation Measures</t>
  </si>
  <si>
    <t>ENG-250: FS 25</t>
  </si>
  <si>
    <t>ENG-280: FS, ENG-290: FS, ENG-380: FS</t>
  </si>
  <si>
    <t xml:space="preserve">      ENG-280</t>
  </si>
  <si>
    <t>Develop Class 4 Cost Estimate (State Feasibility)</t>
  </si>
  <si>
    <t>ENG-270: FS</t>
  </si>
  <si>
    <t>ENG-300: FF</t>
  </si>
  <si>
    <t xml:space="preserve">      ENG-290</t>
  </si>
  <si>
    <t>Risk and Uncertainty Assessment</t>
  </si>
  <si>
    <t xml:space="preserve">      ENG-300</t>
  </si>
  <si>
    <t>Confirm Project Benefits</t>
  </si>
  <si>
    <t>ENG-250: FS 11, ENG-140: FS, ENG-150: FS, ENG-260: FS, ENG-280: FF, ENG-290: FF</t>
  </si>
  <si>
    <t>ENG-320: FS</t>
  </si>
  <si>
    <t xml:space="preserve">      ENG-310</t>
  </si>
  <si>
    <t>Project Benefits Consist with the Ops Plan</t>
  </si>
  <si>
    <t>ENG-260: FS</t>
  </si>
  <si>
    <t>ENG-370: FS, ENG-320: FS</t>
  </si>
  <si>
    <t xml:space="preserve">      ENG-320</t>
  </si>
  <si>
    <t>Cost Allocation</t>
  </si>
  <si>
    <t>ENG-310: FS, ENG-300: FS</t>
  </si>
  <si>
    <t>ENG-370: FS, ENG-350: FS, ENG-360: FS</t>
  </si>
  <si>
    <t xml:space="preserve">      ENG-330</t>
  </si>
  <si>
    <t>Technical Feasibility</t>
  </si>
  <si>
    <t>ENG-250: FS</t>
  </si>
  <si>
    <t>ENG-340: FS 15, ENG-380: FS</t>
  </si>
  <si>
    <t xml:space="preserve">      ENG-340</t>
  </si>
  <si>
    <t>Obtain the Finding of Env Feasibility with Mitigation</t>
  </si>
  <si>
    <t>ENG-330: FS 15</t>
  </si>
  <si>
    <t xml:space="preserve">      ENG-350</t>
  </si>
  <si>
    <t>Economic Feasibility</t>
  </si>
  <si>
    <t xml:space="preserve">      ENG-360</t>
  </si>
  <si>
    <t>Financial Feasibility</t>
  </si>
  <si>
    <t xml:space="preserve">      ENG-370</t>
  </si>
  <si>
    <t>Constructability</t>
  </si>
  <si>
    <t>ENG-320: FS, ENG-310: FS</t>
  </si>
  <si>
    <t xml:space="preserve">      ENG-400</t>
  </si>
  <si>
    <t>Develop DSOD Engagement Plan</t>
  </si>
  <si>
    <t xml:space="preserve">      ENG-404</t>
  </si>
  <si>
    <t>Coordinate on a Geotechnical Investigation Plan</t>
  </si>
  <si>
    <t xml:space="preserve">      ENG-406</t>
  </si>
  <si>
    <t>Coordinate to Develop Geotechnical Permitting Plan</t>
  </si>
  <si>
    <t xml:space="preserve">      ENG-410</t>
  </si>
  <si>
    <t>Develop Program Design/Construction/Permit Implementation Plan</t>
  </si>
  <si>
    <t xml:space="preserve">      ENG-420</t>
  </si>
  <si>
    <t>Develop Sites Local Operations Model (LOM)</t>
  </si>
  <si>
    <t xml:space="preserve">    Feasibility Report</t>
  </si>
  <si>
    <t xml:space="preserve">      ENG-380</t>
  </si>
  <si>
    <t>Prepare Draft Feasibility Report</t>
  </si>
  <si>
    <t>ENG-270: FS, ENG-210: FS, ENG-350: FS, ENG-340: FS, ENG-360: FS, ENG-330: FS, ENG-370: FS</t>
  </si>
  <si>
    <t>ENG-390: FS, ENG-385: FS</t>
  </si>
  <si>
    <t>Fea.Repo</t>
  </si>
  <si>
    <t xml:space="preserve">      ENG-385</t>
  </si>
  <si>
    <t>Work Group Review</t>
  </si>
  <si>
    <t>ENG-390: FS</t>
  </si>
  <si>
    <t xml:space="preserve">      ENG-390</t>
  </si>
  <si>
    <t>Prepare Final Feasibility Report</t>
  </si>
  <si>
    <t>ENG-380: FS, ENG-385: FS, OP-350: FF, OP-360: FF</t>
  </si>
  <si>
    <t>ENG-395: FS, ENG-392: FS, ENG-00-00: FF, 408-010: FS</t>
  </si>
  <si>
    <t xml:space="preserve">      ENG-392</t>
  </si>
  <si>
    <t>Reservoir Committee and Board Approval</t>
  </si>
  <si>
    <t>ENG-395: FS</t>
  </si>
  <si>
    <t xml:space="preserve">  Prop 1</t>
  </si>
  <si>
    <t xml:space="preserve">    CWC Feasibility Review</t>
  </si>
  <si>
    <t xml:space="preserve">      ENG-395</t>
  </si>
  <si>
    <t>CWC Review</t>
  </si>
  <si>
    <t>ENG-390: FS, ENG-392: FS, EIR-080: FS</t>
  </si>
  <si>
    <t>Prop1.Rev</t>
  </si>
  <si>
    <t xml:space="preserve">    CWC Determination</t>
  </si>
  <si>
    <t xml:space="preserve">      ENG-399</t>
  </si>
  <si>
    <t>State Determination of Feasibility</t>
  </si>
  <si>
    <t>13-Dec-21*</t>
  </si>
  <si>
    <t>ENG-395: FS, EIR-120: FS, ENG-420: FS, ENG-410: FS, ENG-406: FS, ENG-404: FS, ENG-400: FS, OP-070: FS, 106-093: FS, CES-090: FS, CES-260: FS, 404-120: FS, 401-160: FS, OP-330: FS, BA-1110: FS</t>
  </si>
  <si>
    <t>Prop1.State</t>
  </si>
  <si>
    <t xml:space="preserve">  Organizational Assessment</t>
  </si>
  <si>
    <t xml:space="preserve">    OA-000</t>
  </si>
  <si>
    <t>ONG</t>
  </si>
  <si>
    <t>Organizational Assessment Direction</t>
  </si>
  <si>
    <t>Org Ass</t>
  </si>
  <si>
    <t xml:space="preserve">  Communications &amp; Gov't Affairs</t>
  </si>
  <si>
    <t xml:space="preserve">    CG-000</t>
  </si>
  <si>
    <t>Com</t>
  </si>
  <si>
    <t>Communication &amp; Government Affairs</t>
  </si>
  <si>
    <t>CG-10: FS</t>
  </si>
  <si>
    <t>Comm</t>
  </si>
  <si>
    <t xml:space="preserve">    CG-10</t>
  </si>
  <si>
    <t>CG-000: FS</t>
  </si>
  <si>
    <t xml:space="preserve">  Ongoing Business</t>
  </si>
  <si>
    <t xml:space="preserve">    OB-00-20</t>
  </si>
  <si>
    <t>Contract Amendments</t>
  </si>
  <si>
    <t>Busines</t>
  </si>
  <si>
    <t xml:space="preserve">    OB-010</t>
  </si>
  <si>
    <t>Accounts Payable &amp; Accounts Receivable</t>
  </si>
  <si>
    <t>OB-012: FS</t>
  </si>
  <si>
    <t xml:space="preserve">    OB-012</t>
  </si>
  <si>
    <t>OB-010: FS</t>
  </si>
  <si>
    <t xml:space="preserve">    OB-022</t>
  </si>
  <si>
    <t>Revise Service Area Task Orders for Approval</t>
  </si>
  <si>
    <t>RCB-20-030: FS</t>
  </si>
  <si>
    <t xml:space="preserve">    OB-032</t>
  </si>
  <si>
    <t>Prepare 4Q2019 CWC invoice</t>
  </si>
  <si>
    <t>16-Jan-20*</t>
  </si>
  <si>
    <t>OB-00-30: SS</t>
  </si>
  <si>
    <t xml:space="preserve">    OB-033</t>
  </si>
  <si>
    <t>Prepare Q12020 CWC invoice</t>
  </si>
  <si>
    <t>OB-00-30: FF</t>
  </si>
  <si>
    <t xml:space="preserve">    OB-040</t>
  </si>
  <si>
    <t>Monthly Board/Res Comm Support</t>
  </si>
  <si>
    <t>OB-042: FS</t>
  </si>
  <si>
    <t xml:space="preserve">    OB-042</t>
  </si>
  <si>
    <t>OB-040: FS</t>
  </si>
  <si>
    <t xml:space="preserve">    OB-052</t>
  </si>
  <si>
    <t>Quarterly Reporting</t>
  </si>
  <si>
    <t xml:space="preserve">    OB-062</t>
  </si>
  <si>
    <t>Annual Reporting</t>
  </si>
  <si>
    <t xml:space="preserve">    OB-200</t>
  </si>
  <si>
    <t>Real Estate Landowner Coordination</t>
  </si>
  <si>
    <t xml:space="preserve">    Financial Assistance Agreement</t>
  </si>
  <si>
    <t xml:space="preserve">      FAA-005</t>
  </si>
  <si>
    <t>Prepare Draft FA Scope and Form 424</t>
  </si>
  <si>
    <t>VP-001: FS 5</t>
  </si>
  <si>
    <t>FAA-010: FS, FAA-00-00: SS</t>
  </si>
  <si>
    <t>Busines.Fin App</t>
  </si>
  <si>
    <t xml:space="preserve">      FAA-010</t>
  </si>
  <si>
    <t>Review Scope with USBR</t>
  </si>
  <si>
    <t>FAA-005: FS</t>
  </si>
  <si>
    <t>FAA-015: FS</t>
  </si>
  <si>
    <t xml:space="preserve">      FAA-015</t>
  </si>
  <si>
    <t>Prepare Budget Estimates, Narrative and Form 424A/B, SFLLL</t>
  </si>
  <si>
    <t>FAA-010: FS</t>
  </si>
  <si>
    <t>FAA-020: FS</t>
  </si>
  <si>
    <t xml:space="preserve">      FAA-020</t>
  </si>
  <si>
    <t>Review with USBR</t>
  </si>
  <si>
    <t>FAA-025: FS</t>
  </si>
  <si>
    <t xml:space="preserve">      FAA-025</t>
  </si>
  <si>
    <t>Finalize Draft FA</t>
  </si>
  <si>
    <t>RCB-20-050: FS, FAA-00-00: FF</t>
  </si>
  <si>
    <t xml:space="preserve">    Plan of Finance</t>
  </si>
  <si>
    <t xml:space="preserve">      POF-005</t>
  </si>
  <si>
    <t>Plan of Finance Update 1 (Update Affordability)</t>
  </si>
  <si>
    <t>30-Apr-20*</t>
  </si>
  <si>
    <t>POF-00-00: SS</t>
  </si>
  <si>
    <t>Busines.Finan</t>
  </si>
  <si>
    <t xml:space="preserve">      POF-010</t>
  </si>
  <si>
    <t>Plan of Finance (Fin Feas)</t>
  </si>
  <si>
    <t>01-Mar-21*</t>
  </si>
  <si>
    <t xml:space="preserve">      POF-015</t>
  </si>
  <si>
    <t>Plan of Finance (WIFIA Loan)</t>
  </si>
  <si>
    <t>01-Apr-21*</t>
  </si>
  <si>
    <t xml:space="preserve">      POF-020</t>
  </si>
  <si>
    <t>WIFIA/LOI</t>
  </si>
  <si>
    <t>30-Jun-21*</t>
  </si>
  <si>
    <t xml:space="preserve">      POF-025</t>
  </si>
  <si>
    <t>Plan of Finance (Home Board Pkg)</t>
  </si>
  <si>
    <t>POF-00-00: FF</t>
  </si>
  <si>
    <t xml:space="preserve">    WIFIA Loan Application</t>
  </si>
  <si>
    <t xml:space="preserve">      WL-005</t>
  </si>
  <si>
    <t>Prepare Initial Loan Application</t>
  </si>
  <si>
    <t>20-Jan-20*</t>
  </si>
  <si>
    <t>WL-010: FS, WL-00-00: SS</t>
  </si>
  <si>
    <t>Busines.WIFIA</t>
  </si>
  <si>
    <t xml:space="preserve">      WL-010</t>
  </si>
  <si>
    <t>Review Loan Application</t>
  </si>
  <si>
    <t>WL-005: FS</t>
  </si>
  <si>
    <t>WL-015: FS</t>
  </si>
  <si>
    <t xml:space="preserve">      WL-015</t>
  </si>
  <si>
    <t>Prepare Loan Application for Facilities</t>
  </si>
  <si>
    <t>WL-010: FS</t>
  </si>
  <si>
    <t>RCB-20-050: FS, WL-00-00: FF</t>
  </si>
  <si>
    <t xml:space="preserve">    Risk Assessment</t>
  </si>
  <si>
    <t xml:space="preserve">      RA-005</t>
  </si>
  <si>
    <t>Risk Analysis of Recommend Option Meeting</t>
  </si>
  <si>
    <t>VP-013: FS</t>
  </si>
  <si>
    <t>RA-010: FS, RA-00-1B: SS</t>
  </si>
  <si>
    <t>Busines.Risk</t>
  </si>
  <si>
    <t xml:space="preserve">      RA-010</t>
  </si>
  <si>
    <t>Prepare Cost Risk Update</t>
  </si>
  <si>
    <t>RA-005: FS</t>
  </si>
  <si>
    <t>RA-00-1B: FF</t>
  </si>
  <si>
    <t xml:space="preserve">      RA-020</t>
  </si>
  <si>
    <t>Prepare RA</t>
  </si>
  <si>
    <t>30-Nov-20*</t>
  </si>
  <si>
    <t>RA-030: FS, RA-00-2A: SS</t>
  </si>
  <si>
    <t xml:space="preserve">      RA-030</t>
  </si>
  <si>
    <t>Submit Admin Final RA</t>
  </si>
  <si>
    <t>RA-020: FS</t>
  </si>
  <si>
    <t>RA-00-2A: FF</t>
  </si>
  <si>
    <t xml:space="preserve">    General Counsel</t>
  </si>
  <si>
    <t xml:space="preserve">      GC-000</t>
  </si>
  <si>
    <t>General Counsel</t>
  </si>
  <si>
    <t>GC-10: FS</t>
  </si>
  <si>
    <t>Busines.Gen Cou</t>
  </si>
  <si>
    <t xml:space="preserve">      GC-10</t>
  </si>
  <si>
    <t>GC-000: FS</t>
  </si>
  <si>
    <t xml:space="preserve">    Cost of Year Deliveries</t>
  </si>
  <si>
    <t xml:space="preserve">      CYD-005</t>
  </si>
  <si>
    <t>Prepare Progress Report</t>
  </si>
  <si>
    <t>CYD-015: FS, CYD-010: FS, CYD-00-00: SS</t>
  </si>
  <si>
    <t>Busines.Cost YD</t>
  </si>
  <si>
    <t xml:space="preserve">      CYD-010</t>
  </si>
  <si>
    <t>In-progress Briefing</t>
  </si>
  <si>
    <t>CYD-005: FS</t>
  </si>
  <si>
    <t>RCB-20-020: FF</t>
  </si>
  <si>
    <t xml:space="preserve">      CYD-015</t>
  </si>
  <si>
    <t>Prepare Final Report</t>
  </si>
  <si>
    <t>CYD-020: FS</t>
  </si>
  <si>
    <t xml:space="preserve">      CYD-020</t>
  </si>
  <si>
    <t>CYD-015: FS</t>
  </si>
  <si>
    <t>RCB-20-030: FF, CYD-00-00: FF</t>
  </si>
  <si>
    <t xml:space="preserve">  Goverance Meetings</t>
  </si>
  <si>
    <t xml:space="preserve">    Board Materials Uploaded</t>
  </si>
  <si>
    <t xml:space="preserve">      RCB-20-010</t>
  </si>
  <si>
    <t>Gov</t>
  </si>
  <si>
    <t>January 2020 Meeting Materials Due</t>
  </si>
  <si>
    <t>14-Jan-20*</t>
  </si>
  <si>
    <t>RCB-20-014: FS 2, RCB-20-020: FS 25</t>
  </si>
  <si>
    <t>Gov.Web</t>
  </si>
  <si>
    <t xml:space="preserve">      RCB-20-020</t>
  </si>
  <si>
    <t>February 2020 Meeting Materials Due</t>
  </si>
  <si>
    <t>18-Feb-20*</t>
  </si>
  <si>
    <t>WP-015: FS, CYD-010: FF, WP-020: FS, WP-040: FF, RCB-20-010: FS 25</t>
  </si>
  <si>
    <t>RCB-20-024: FS 2, RCB-20-030: FS 9</t>
  </si>
  <si>
    <t xml:space="preserve">      RCB-20-030</t>
  </si>
  <si>
    <t>March 2020 Meeting Materials Due</t>
  </si>
  <si>
    <t>13-Mar-20*</t>
  </si>
  <si>
    <t>OB-022: FS, CYD-020: FF, VP-025: FS, RCB-20-020: FS 9, WP-095: FS</t>
  </si>
  <si>
    <t>RCB-20-034: FS 2, RCB-20-040: FS 18, WP-110: FS</t>
  </si>
  <si>
    <t xml:space="preserve">      RCB-20-040</t>
  </si>
  <si>
    <t>April 2020 Meeting Materials Due</t>
  </si>
  <si>
    <t>13-Apr-20*</t>
  </si>
  <si>
    <t>VP-090: FF, RCB-20-030: FS 18, VP-095: FS</t>
  </si>
  <si>
    <t>RCB-20-044: FS 2, PA-020: FF -4, PA-120: FF -4, RCB-20-050: FS 25</t>
  </si>
  <si>
    <t xml:space="preserve">      RCB-20-050</t>
  </si>
  <si>
    <t>May 2020 Meeting Materials Due</t>
  </si>
  <si>
    <t>18-May-20*</t>
  </si>
  <si>
    <t>FAA-025: FS, WL-015: FS, RCB-20-040: FS 25</t>
  </si>
  <si>
    <t>RCB-20-054: FS 2, RCB-20-060: FS 19</t>
  </si>
  <si>
    <t xml:space="preserve">      RCB-20-060</t>
  </si>
  <si>
    <t>June Meeting Materials Due</t>
  </si>
  <si>
    <t>15-Jun-20*</t>
  </si>
  <si>
    <t>RCB-20-050: FS 19</t>
  </si>
  <si>
    <t>RCB-20-064: FS 2, RCB-20-070: FS 18</t>
  </si>
  <si>
    <t xml:space="preserve">      RCB-20-070</t>
  </si>
  <si>
    <t>July Meeting Materials Due</t>
  </si>
  <si>
    <t>10-Jul-20*</t>
  </si>
  <si>
    <t>OP-020: FS, RCB-20-060: FS 18, PA-150: FS</t>
  </si>
  <si>
    <t>RCB-20-074: FS 2, RCB-20-080: FS 26</t>
  </si>
  <si>
    <t xml:space="preserve">      RCB-20-080</t>
  </si>
  <si>
    <t>August Meeting Materials Due</t>
  </si>
  <si>
    <t>17-Aug-20*</t>
  </si>
  <si>
    <t>RCB-20-070: FS 26</t>
  </si>
  <si>
    <t>RCB-20-084: FS 2, RCB-20-090: FS 18</t>
  </si>
  <si>
    <t xml:space="preserve">      RCB-20-090</t>
  </si>
  <si>
    <t>September Meeting Materials Due</t>
  </si>
  <si>
    <t>11-Sep-20*</t>
  </si>
  <si>
    <t>RCB-20-080: FS 18</t>
  </si>
  <si>
    <t>RCB-20-094: FS 2, RCB-20-100: FS 21</t>
  </si>
  <si>
    <t xml:space="preserve">      RCB-20-100</t>
  </si>
  <si>
    <t>October Meeting Materials Due</t>
  </si>
  <si>
    <t>12-Oct-20*</t>
  </si>
  <si>
    <t>RCB-20-090: FS 21</t>
  </si>
  <si>
    <t>RCB-20-104: FS 2, RCB-20-110: FS 24</t>
  </si>
  <si>
    <t xml:space="preserve">      RCB-20-110</t>
  </si>
  <si>
    <t>November Meeting Materials Due</t>
  </si>
  <si>
    <t>13-Nov-20*</t>
  </si>
  <si>
    <t>RCB-20-100: FS 24</t>
  </si>
  <si>
    <t>RCB-20-114: FS 2, RCB-20-120: FS 19</t>
  </si>
  <si>
    <t xml:space="preserve">      RCB-20-120</t>
  </si>
  <si>
    <t>December Meeting Materials Due</t>
  </si>
  <si>
    <t>14-Dec-20*</t>
  </si>
  <si>
    <t>RCB-20-110: FS 19</t>
  </si>
  <si>
    <t>RCB-20-124: FS</t>
  </si>
  <si>
    <t xml:space="preserve">    Reservoir Committee Meetings</t>
  </si>
  <si>
    <t xml:space="preserve">      RCB-20-014</t>
  </si>
  <si>
    <t>January 2020 Reservoir Committee Meeting</t>
  </si>
  <si>
    <t>RCB-20-010: FS 2</t>
  </si>
  <si>
    <t>RCB-20-018: FS 2</t>
  </si>
  <si>
    <t>Gov.ResCom</t>
  </si>
  <si>
    <t xml:space="preserve">      RCB-20-024</t>
  </si>
  <si>
    <t>February 2020 Reservoir Committee Meeting</t>
  </si>
  <si>
    <t>RCB-20-020: FS 2</t>
  </si>
  <si>
    <t>RCB-20-028: FS 2, WP-060: FS, WP-070: FS, WP-090: FS</t>
  </si>
  <si>
    <t xml:space="preserve">      RCB-20-034</t>
  </si>
  <si>
    <t>March 2020 Reservoir Committee Meeting</t>
  </si>
  <si>
    <t>RCB-20-030: FS 2</t>
  </si>
  <si>
    <t>RCB-20-038: FS 3</t>
  </si>
  <si>
    <t xml:space="preserve">      RCB-20-044</t>
  </si>
  <si>
    <t>April 2020 Reservoir Committee Meeting</t>
  </si>
  <si>
    <t>RCB-20-040: FS 2</t>
  </si>
  <si>
    <t>RCB-20-048: FS 2, PA-130: FS</t>
  </si>
  <si>
    <t xml:space="preserve">      RCB-20-054</t>
  </si>
  <si>
    <t>May 2020 Reservoir Committee Meeting</t>
  </si>
  <si>
    <t>RCB-20-050: FS 2</t>
  </si>
  <si>
    <t>RCB-20-058: FS 2</t>
  </si>
  <si>
    <t xml:space="preserve">      RCB-20-064</t>
  </si>
  <si>
    <t>June 2020 Reservoir Committee Meeting</t>
  </si>
  <si>
    <t>RCB-20-060: FS 2</t>
  </si>
  <si>
    <t>RCB-20-068: FS 2, WP-120: FF</t>
  </si>
  <si>
    <t xml:space="preserve">      RCB-20-074</t>
  </si>
  <si>
    <t>July 2020 Reservoir Committee Meeting</t>
  </si>
  <si>
    <t>RCB-20-070: FS 2</t>
  </si>
  <si>
    <t>RCB-20-078: FS 3</t>
  </si>
  <si>
    <t xml:space="preserve">      RCB-20-084</t>
  </si>
  <si>
    <t>August 2020 Reservoir Committee Meeting</t>
  </si>
  <si>
    <t>RCB-20-080: FS 2</t>
  </si>
  <si>
    <t>RCB-20-088: FS 2, PA-160: FS 4</t>
  </si>
  <si>
    <t xml:space="preserve">      RCB-20-094</t>
  </si>
  <si>
    <t>September 2020 Reservoir Committee Meeting</t>
  </si>
  <si>
    <t>RCB-20-090: FS 2</t>
  </si>
  <si>
    <t>RCB-20-098: FS 3</t>
  </si>
  <si>
    <t xml:space="preserve">      RCB-20-104</t>
  </si>
  <si>
    <t>October 2020 Reservoir Committee Meeting</t>
  </si>
  <si>
    <t>RCB-20-100: FS 2</t>
  </si>
  <si>
    <t>RCB-20-108: FS 2</t>
  </si>
  <si>
    <t xml:space="preserve">      RCB-20-114</t>
  </si>
  <si>
    <t>November 2020 Reservoir Committee Meeting</t>
  </si>
  <si>
    <t>RCB-20-110: FS 2</t>
  </si>
  <si>
    <t>RCB-20-118: FS 1</t>
  </si>
  <si>
    <t xml:space="preserve">      RCB-20-124</t>
  </si>
  <si>
    <t>December 2020 Reservoir Committee Meeting</t>
  </si>
  <si>
    <t>RCB-20-120: FS</t>
  </si>
  <si>
    <t>RCB-20-128: FS 2</t>
  </si>
  <si>
    <t xml:space="preserve">    Authority Board Meetings</t>
  </si>
  <si>
    <t xml:space="preserve">      RCB-20-018</t>
  </si>
  <si>
    <t>January 2020 Authority Board Meeting</t>
  </si>
  <si>
    <t>RCB-20-014: FS 2</t>
  </si>
  <si>
    <t>PA-010: FS, WP-040: FS 3, WP-055: FS 3</t>
  </si>
  <si>
    <t>Gov.Board</t>
  </si>
  <si>
    <t xml:space="preserve">      RCB-20-028</t>
  </si>
  <si>
    <t>February 2020 Authority Board Meeting</t>
  </si>
  <si>
    <t>RCB-20-024: FS 2</t>
  </si>
  <si>
    <t>WP-025: FF</t>
  </si>
  <si>
    <t xml:space="preserve">      RCB-20-038</t>
  </si>
  <si>
    <t>March 2020 Authority Board Meeting</t>
  </si>
  <si>
    <t>RCB-20-034: FS 3</t>
  </si>
  <si>
    <t>ENG-120: FS, ENG-130: FS, ENG-140: FS, ENG-150: FS, ENG-160: FS, ENG-233: FS, ENG-236: FS, ENG-240: FS, ENG-110: FS</t>
  </si>
  <si>
    <t xml:space="preserve">      RCB-20-048</t>
  </si>
  <si>
    <t>April 2020 Authority Board Meeting</t>
  </si>
  <si>
    <t>RCB-20-044: FS 2</t>
  </si>
  <si>
    <t xml:space="preserve">      RCB-20-058</t>
  </si>
  <si>
    <t>May 2020 Authority Board Meeting</t>
  </si>
  <si>
    <t>RCB-20-054: FS 2</t>
  </si>
  <si>
    <t xml:space="preserve">      RCB-20-068</t>
  </si>
  <si>
    <t>June 2020 Authority Board Meeting</t>
  </si>
  <si>
    <t>RCB-20-064: FS 2</t>
  </si>
  <si>
    <t xml:space="preserve">      RCB-20-078</t>
  </si>
  <si>
    <t>July 2020 Authority Board Meeting</t>
  </si>
  <si>
    <t>RCB-20-074: FS 3</t>
  </si>
  <si>
    <t xml:space="preserve">      RCB-20-088</t>
  </si>
  <si>
    <t>August 2020 Authority Board Meeting</t>
  </si>
  <si>
    <t>RCB-20-084: FS 2</t>
  </si>
  <si>
    <t xml:space="preserve">      RCB-20-098</t>
  </si>
  <si>
    <t>September 2020 Authority Board Meeting</t>
  </si>
  <si>
    <t>RCB-20-094: FS 3</t>
  </si>
  <si>
    <t xml:space="preserve">      RCB-20-108</t>
  </si>
  <si>
    <t>October 2020 Authority Board Meeting</t>
  </si>
  <si>
    <t>RCB-20-104: FS 2</t>
  </si>
  <si>
    <t xml:space="preserve">      RCB-20-118</t>
  </si>
  <si>
    <t>November 2020 Authority Board Meeting</t>
  </si>
  <si>
    <t>RCB-20-114: FS 1</t>
  </si>
  <si>
    <t xml:space="preserve">      RCB-20-128</t>
  </si>
  <si>
    <t>December 2020 Authority Board Meeting</t>
  </si>
  <si>
    <t>RCB-20-124: FS 2</t>
  </si>
  <si>
    <t>Submit Revised Admin Draft BA to Reclamation</t>
  </si>
  <si>
    <t>BA-00-00: SS, BA-030: FS, BA-024: FF, BA-025: FF</t>
  </si>
  <si>
    <t>BA-010: FS, BA-015: FS, BA-024: FS, BA-003: FS, BA-025: FS</t>
  </si>
  <si>
    <t>Submit Final Admin Draft BA</t>
  </si>
  <si>
    <t>PA-010</t>
  </si>
  <si>
    <t>PA-020</t>
  </si>
  <si>
    <t>PA-030</t>
  </si>
  <si>
    <t>PA-040</t>
  </si>
  <si>
    <t>PA-050</t>
  </si>
  <si>
    <t>PA-120</t>
  </si>
  <si>
    <t>PA-130</t>
  </si>
  <si>
    <t>PA-140</t>
  </si>
  <si>
    <t>PA-150</t>
  </si>
  <si>
    <t>PA-160</t>
  </si>
  <si>
    <t>A1000</t>
  </si>
  <si>
    <t>WP-005</t>
  </si>
  <si>
    <t>WP-015</t>
  </si>
  <si>
    <t>WP-020</t>
  </si>
  <si>
    <t>WP-025</t>
  </si>
  <si>
    <t>WP-040</t>
  </si>
  <si>
    <t>WP-060</t>
  </si>
  <si>
    <t>WP-050</t>
  </si>
  <si>
    <t>WP-070</t>
  </si>
  <si>
    <t>WP-035</t>
  </si>
  <si>
    <t>WP-055</t>
  </si>
  <si>
    <t>WP-090</t>
  </si>
  <si>
    <t>WP-095</t>
  </si>
  <si>
    <t>WP-110</t>
  </si>
  <si>
    <t>WP-120</t>
  </si>
  <si>
    <t>WP-130</t>
  </si>
  <si>
    <t>VP-001</t>
  </si>
  <si>
    <t>VP-002</t>
  </si>
  <si>
    <t>VP-006</t>
  </si>
  <si>
    <t>VP-007</t>
  </si>
  <si>
    <t>VP-008</t>
  </si>
  <si>
    <t>VP-013</t>
  </si>
  <si>
    <t>VP-014</t>
  </si>
  <si>
    <t>VP-015</t>
  </si>
  <si>
    <t>VP-020</t>
  </si>
  <si>
    <t>VP-025</t>
  </si>
  <si>
    <t>VP-070</t>
  </si>
  <si>
    <t>VP-090</t>
  </si>
  <si>
    <t>VP-095</t>
  </si>
  <si>
    <t>PDE-10</t>
  </si>
  <si>
    <t>PDE-20</t>
  </si>
  <si>
    <t>PDE-25</t>
  </si>
  <si>
    <t>PDE-30</t>
  </si>
  <si>
    <t>PDE-35</t>
  </si>
  <si>
    <t>PDE-40</t>
  </si>
  <si>
    <t>PDE-42</t>
  </si>
  <si>
    <t>PDE-45</t>
  </si>
  <si>
    <t>PDE-46</t>
  </si>
  <si>
    <t>PDE-47</t>
  </si>
  <si>
    <t>PDE-50</t>
  </si>
  <si>
    <t>PDE-55</t>
  </si>
  <si>
    <t>PDE-60</t>
  </si>
  <si>
    <t>OP-005</t>
  </si>
  <si>
    <t>OP-007</t>
  </si>
  <si>
    <t>OP-010</t>
  </si>
  <si>
    <t>OP-015</t>
  </si>
  <si>
    <t>OP-020</t>
  </si>
  <si>
    <t>OP-070</t>
  </si>
  <si>
    <t>OP-110</t>
  </si>
  <si>
    <t>OP-120</t>
  </si>
  <si>
    <t>OP-130</t>
  </si>
  <si>
    <t>OP-140</t>
  </si>
  <si>
    <t>OP-150</t>
  </si>
  <si>
    <t>OP-160</t>
  </si>
  <si>
    <t>OP-170</t>
  </si>
  <si>
    <t>OP-180</t>
  </si>
  <si>
    <t>OP-190</t>
  </si>
  <si>
    <t>OP-200</t>
  </si>
  <si>
    <t>OP-210</t>
  </si>
  <si>
    <t>OP-220</t>
  </si>
  <si>
    <t>OP-230</t>
  </si>
  <si>
    <t>OP-240</t>
  </si>
  <si>
    <t>OP-250</t>
  </si>
  <si>
    <t>OP-260</t>
  </si>
  <si>
    <t>OP-270</t>
  </si>
  <si>
    <t>OP-280</t>
  </si>
  <si>
    <t>OP-290</t>
  </si>
  <si>
    <t>OP-300</t>
  </si>
  <si>
    <t>OP-310</t>
  </si>
  <si>
    <t>OP-315</t>
  </si>
  <si>
    <t>OP-320</t>
  </si>
  <si>
    <t>OP-330</t>
  </si>
  <si>
    <t>OP-340</t>
  </si>
  <si>
    <t>OP-350</t>
  </si>
  <si>
    <t>OP-360</t>
  </si>
  <si>
    <t>EIR-001</t>
  </si>
  <si>
    <t>EIR-010</t>
  </si>
  <si>
    <t>EIR-019</t>
  </si>
  <si>
    <t>EIR-020</t>
  </si>
  <si>
    <t>EIR-025</t>
  </si>
  <si>
    <t>EIR-030</t>
  </si>
  <si>
    <t>EIR-040</t>
  </si>
  <si>
    <t>EIR-050</t>
  </si>
  <si>
    <t>EIR-060</t>
  </si>
  <si>
    <t>EIR-070</t>
  </si>
  <si>
    <t>EIR-080</t>
  </si>
  <si>
    <t>EIR-090</t>
  </si>
  <si>
    <t>EIR-100</t>
  </si>
  <si>
    <t>EIR-110</t>
  </si>
  <si>
    <t>EIR-120</t>
  </si>
  <si>
    <t>EIR-130</t>
  </si>
  <si>
    <t>BA-001</t>
  </si>
  <si>
    <t>BA-003</t>
  </si>
  <si>
    <t>BA-010</t>
  </si>
  <si>
    <t>BA-015</t>
  </si>
  <si>
    <t>BA-019</t>
  </si>
  <si>
    <t>BA-020</t>
  </si>
  <si>
    <t>BA-022</t>
  </si>
  <si>
    <t>BA-024</t>
  </si>
  <si>
    <t>BA-025</t>
  </si>
  <si>
    <t>BA-030</t>
  </si>
  <si>
    <t>BA-032</t>
  </si>
  <si>
    <t>BA-035</t>
  </si>
  <si>
    <t>BA-055</t>
  </si>
  <si>
    <t>BA-057</t>
  </si>
  <si>
    <t>BA-060</t>
  </si>
  <si>
    <t>BA-075</t>
  </si>
  <si>
    <t>BA-100</t>
  </si>
  <si>
    <t>BA-1110</t>
  </si>
  <si>
    <t>CES-180</t>
  </si>
  <si>
    <t>CES-190</t>
  </si>
  <si>
    <t>CES-200</t>
  </si>
  <si>
    <t>CES-210</t>
  </si>
  <si>
    <t>CES-220</t>
  </si>
  <si>
    <t>CES-230</t>
  </si>
  <si>
    <t>CES-240</t>
  </si>
  <si>
    <t>CES-250</t>
  </si>
  <si>
    <t>CES-260</t>
  </si>
  <si>
    <t>CES-015</t>
  </si>
  <si>
    <t>CES-020</t>
  </si>
  <si>
    <t>CES-025</t>
  </si>
  <si>
    <t>CES-030</t>
  </si>
  <si>
    <t>CES-040</t>
  </si>
  <si>
    <t>CES-060</t>
  </si>
  <si>
    <t>CES-070</t>
  </si>
  <si>
    <t>CES-080</t>
  </si>
  <si>
    <t>CES-090</t>
  </si>
  <si>
    <t>106-000</t>
  </si>
  <si>
    <t>106-001</t>
  </si>
  <si>
    <t>106-002</t>
  </si>
  <si>
    <t>106-003</t>
  </si>
  <si>
    <t>106-004</t>
  </si>
  <si>
    <t>106-005</t>
  </si>
  <si>
    <t>106-006</t>
  </si>
  <si>
    <t>106-021</t>
  </si>
  <si>
    <t>106-022</t>
  </si>
  <si>
    <t>106-023</t>
  </si>
  <si>
    <t>106-024</t>
  </si>
  <si>
    <t>106-025</t>
  </si>
  <si>
    <t>106-026</t>
  </si>
  <si>
    <t>106-032</t>
  </si>
  <si>
    <t>106-033</t>
  </si>
  <si>
    <t>106-042</t>
  </si>
  <si>
    <t>106-043</t>
  </si>
  <si>
    <t>106-044</t>
  </si>
  <si>
    <t>106-052</t>
  </si>
  <si>
    <t>106-053</t>
  </si>
  <si>
    <t>106-061</t>
  </si>
  <si>
    <t>106-062</t>
  </si>
  <si>
    <t>106-063</t>
  </si>
  <si>
    <t>106-064</t>
  </si>
  <si>
    <t>106-072</t>
  </si>
  <si>
    <t>106-073</t>
  </si>
  <si>
    <t>106-081</t>
  </si>
  <si>
    <t>106-082</t>
  </si>
  <si>
    <t>106-083</t>
  </si>
  <si>
    <t>106-084</t>
  </si>
  <si>
    <t>106-091</t>
  </si>
  <si>
    <t>106-092</t>
  </si>
  <si>
    <t>106-093</t>
  </si>
  <si>
    <t>WR-005</t>
  </si>
  <si>
    <t>WR-025</t>
  </si>
  <si>
    <t>WR-035</t>
  </si>
  <si>
    <t>WR-045</t>
  </si>
  <si>
    <t>WR-055</t>
  </si>
  <si>
    <t>WR-065</t>
  </si>
  <si>
    <t>WR-075</t>
  </si>
  <si>
    <t>WR-085</t>
  </si>
  <si>
    <t>WR-095</t>
  </si>
  <si>
    <t>WR-105</t>
  </si>
  <si>
    <t>WR-115</t>
  </si>
  <si>
    <t>WR-125</t>
  </si>
  <si>
    <t>WR-135</t>
  </si>
  <si>
    <t>WR-145</t>
  </si>
  <si>
    <t>WR-155</t>
  </si>
  <si>
    <t>WR-165</t>
  </si>
  <si>
    <t>WR-175</t>
  </si>
  <si>
    <t>WR-185</t>
  </si>
  <si>
    <t>404-001</t>
  </si>
  <si>
    <t>404-003</t>
  </si>
  <si>
    <t>404-010</t>
  </si>
  <si>
    <t>404-020</t>
  </si>
  <si>
    <t>404-025</t>
  </si>
  <si>
    <t>404-030</t>
  </si>
  <si>
    <t>404-035</t>
  </si>
  <si>
    <t>404-050</t>
  </si>
  <si>
    <t>404-060</t>
  </si>
  <si>
    <t>404-070</t>
  </si>
  <si>
    <t>404-120</t>
  </si>
  <si>
    <t>408-005</t>
  </si>
  <si>
    <t>408-010</t>
  </si>
  <si>
    <t>408-130</t>
  </si>
  <si>
    <t>408-135</t>
  </si>
  <si>
    <t>408-140</t>
  </si>
  <si>
    <t>408-150</t>
  </si>
  <si>
    <t>408-160</t>
  </si>
  <si>
    <t>401-120</t>
  </si>
  <si>
    <t>401-130</t>
  </si>
  <si>
    <t>401-140</t>
  </si>
  <si>
    <t>401-150</t>
  </si>
  <si>
    <t>401-160</t>
  </si>
  <si>
    <t>GSR-000</t>
  </si>
  <si>
    <t>GSR-010</t>
  </si>
  <si>
    <t>GSR-020</t>
  </si>
  <si>
    <t>GSR-030</t>
  </si>
  <si>
    <t>GSR-040</t>
  </si>
  <si>
    <t>ENG-110</t>
  </si>
  <si>
    <t>ENG-120</t>
  </si>
  <si>
    <t>ENG-130</t>
  </si>
  <si>
    <t>ENG-140</t>
  </si>
  <si>
    <t>ENG-150</t>
  </si>
  <si>
    <t>ENG-160</t>
  </si>
  <si>
    <t>ENG-170</t>
  </si>
  <si>
    <t>ENG-180</t>
  </si>
  <si>
    <t>ENG-190</t>
  </si>
  <si>
    <t>ENG-200</t>
  </si>
  <si>
    <t>ENG-210</t>
  </si>
  <si>
    <t>ENG-220</t>
  </si>
  <si>
    <t>ENG-230</t>
  </si>
  <si>
    <t>ENG-233</t>
  </si>
  <si>
    <t>ENG-236</t>
  </si>
  <si>
    <t>ENG-240</t>
  </si>
  <si>
    <t>ENG-250</t>
  </si>
  <si>
    <t>ENG-260</t>
  </si>
  <si>
    <t>ENG-270</t>
  </si>
  <si>
    <t>ENG-280</t>
  </si>
  <si>
    <t>ENG-290</t>
  </si>
  <si>
    <t>ENG-300</t>
  </si>
  <si>
    <t>ENG-310</t>
  </si>
  <si>
    <t>ENG-320</t>
  </si>
  <si>
    <t>ENG-330</t>
  </si>
  <si>
    <t>ENG-340</t>
  </si>
  <si>
    <t>ENG-350</t>
  </si>
  <si>
    <t>ENG-360</t>
  </si>
  <si>
    <t>ENG-370</t>
  </si>
  <si>
    <t>ENG-400</t>
  </si>
  <si>
    <t>ENG-404</t>
  </si>
  <si>
    <t>ENG-406</t>
  </si>
  <si>
    <t>ENG-410</t>
  </si>
  <si>
    <t>ENG-420</t>
  </si>
  <si>
    <t>ENG-380</t>
  </si>
  <si>
    <t>ENG-385</t>
  </si>
  <si>
    <t>ENG-390</t>
  </si>
  <si>
    <t>ENG-392</t>
  </si>
  <si>
    <t>ENG-395</t>
  </si>
  <si>
    <t>ENG-399</t>
  </si>
  <si>
    <t>OA-000</t>
  </si>
  <si>
    <t>CG-000</t>
  </si>
  <si>
    <t>CG-10</t>
  </si>
  <si>
    <t>OB-00-20</t>
  </si>
  <si>
    <t>OB-010</t>
  </si>
  <si>
    <t>OB-012</t>
  </si>
  <si>
    <t>OB-022</t>
  </si>
  <si>
    <t>OB-032</t>
  </si>
  <si>
    <t>OB-033</t>
  </si>
  <si>
    <t>OB-040</t>
  </si>
  <si>
    <t>OB-042</t>
  </si>
  <si>
    <t>OB-052</t>
  </si>
  <si>
    <t>OB-062</t>
  </si>
  <si>
    <t>OB-200</t>
  </si>
  <si>
    <t>FAA-005</t>
  </si>
  <si>
    <t>FAA-010</t>
  </si>
  <si>
    <t>FAA-015</t>
  </si>
  <si>
    <t>FAA-020</t>
  </si>
  <si>
    <t>FAA-025</t>
  </si>
  <si>
    <t>POF-005</t>
  </si>
  <si>
    <t>POF-010</t>
  </si>
  <si>
    <t>POF-015</t>
  </si>
  <si>
    <t>POF-020</t>
  </si>
  <si>
    <t>POF-025</t>
  </si>
  <si>
    <t>WL-005</t>
  </si>
  <si>
    <t>WL-010</t>
  </si>
  <si>
    <t>WL-015</t>
  </si>
  <si>
    <t>RA-005</t>
  </si>
  <si>
    <t>RA-010</t>
  </si>
  <si>
    <t>RA-020</t>
  </si>
  <si>
    <t>RA-030</t>
  </si>
  <si>
    <t>GC-000</t>
  </si>
  <si>
    <t>GC-10</t>
  </si>
  <si>
    <t>CYD-005</t>
  </si>
  <si>
    <t>CYD-010</t>
  </si>
  <si>
    <t>CYD-015</t>
  </si>
  <si>
    <t>CYD-020</t>
  </si>
  <si>
    <t xml:space="preserve">  Environmental</t>
  </si>
  <si>
    <t xml:space="preserve">      1B</t>
  </si>
  <si>
    <t xml:space="preserve">      2A</t>
  </si>
  <si>
    <t xml:space="preserve">      </t>
  </si>
  <si>
    <t xml:space="preserve">  Geotech</t>
  </si>
  <si>
    <t xml:space="preserve">    Communications &amp; Gov't Affairs</t>
  </si>
  <si>
    <t xml:space="preserve">  Work Plan</t>
  </si>
  <si>
    <t xml:space="preserve">    Develop Schedule</t>
  </si>
  <si>
    <t xml:space="preserve">    Work Plan Scope Document</t>
  </si>
  <si>
    <t xml:space="preserve">    Work Plan Budget</t>
  </si>
  <si>
    <t xml:space="preserve">    Amendment 2</t>
  </si>
  <si>
    <t xml:space="preserve">  Financial</t>
  </si>
  <si>
    <t xml:space="preserve">  Business Management</t>
  </si>
  <si>
    <t xml:space="preserve">    Organizational Assessment</t>
  </si>
  <si>
    <t xml:space="preserve">    Ongoing Business</t>
  </si>
  <si>
    <t>Assumptions</t>
  </si>
  <si>
    <t xml:space="preserve">Risk </t>
  </si>
  <si>
    <t>Mitigation</t>
  </si>
  <si>
    <t>Add VP-095</t>
  </si>
  <si>
    <t>add ENG-220</t>
  </si>
  <si>
    <t>Needs to come after internal review</t>
  </si>
  <si>
    <t>budget is thru 12/31/21</t>
  </si>
  <si>
    <t>work starts in 2A; 1B is &lt;40 hrs</t>
  </si>
  <si>
    <t>Proposed Changes</t>
  </si>
  <si>
    <t>Add a new task to reflect PMP/iterative process to develop env criteria into modeling</t>
  </si>
  <si>
    <t>Assumes iterative operations analysis to evaluate CDFW Scenarios is completed in this phase of operations</t>
  </si>
  <si>
    <t>Not meeting schedule for EIR/S and permitting</t>
  </si>
  <si>
    <t>Recommend that this is moved up in the process so that this phase of the  modeling effort uses the new baseline to refine parameters</t>
  </si>
  <si>
    <t>PMP to include conflict resolution timeframes to meet schedule</t>
  </si>
  <si>
    <t>Need to run modeling with new baseline to identify criteria issues</t>
  </si>
  <si>
    <t>Make baseline a higher priority</t>
  </si>
  <si>
    <t>in email</t>
  </si>
  <si>
    <t>This is a critical milestone that will determine approach for Section 7 consultation</t>
  </si>
  <si>
    <t>Section 10 HCP process/USACE lead/schedule and cost implications</t>
  </si>
  <si>
    <t>Schedule doesn’t reflect ICF/Sites/Laurie's changes</t>
  </si>
  <si>
    <t>Reclamation can adhere to review cycles needed to meet CWC deadlines</t>
  </si>
  <si>
    <t>Decouple joint document and have EIS be on a separate schedule/path</t>
  </si>
  <si>
    <t>Schedule is sufficient to review and categorize all comments. Past practice suggests most come in on last day</t>
  </si>
  <si>
    <t>Re-evaluate strategy for summary report depending on comments received</t>
  </si>
  <si>
    <t>Dependent on ENG-220 completed by both engineering team</t>
  </si>
  <si>
    <t>delayed or incorrect impact acreages/needing to revise analysis, cost/schedule</t>
  </si>
  <si>
    <t>PMP includes QA and coordination roles and steps</t>
  </si>
  <si>
    <t>USFWS and Reclamation agrees to no or minimal surveys for BA</t>
  </si>
  <si>
    <t>Higher mitigation cost/phased approach to consultation</t>
  </si>
  <si>
    <t>Early coordination with Sites, ROW team and stakeholders to identify if surveys can be done for key species</t>
  </si>
  <si>
    <t>Assumes modeling can be completed within the schedule that will define operating criteria that is likely to be permitted by CDFW</t>
  </si>
  <si>
    <t>Assumes modeling can be completed within the schedule that will define operating criteria that is likely to be permitted by NMFS</t>
  </si>
  <si>
    <t>operation changes, cost and schedule, higher mitigation costs</t>
  </si>
  <si>
    <t>PMP to include conflict resolution process and timeframes to meet schedule</t>
  </si>
  <si>
    <t>Reclamation &amp; USACE agree to LEDPA and 408 requirements for REIS</t>
  </si>
  <si>
    <t>Separate NEPA doc for USACE</t>
  </si>
  <si>
    <t>schedule</t>
  </si>
  <si>
    <t>mitigation is available to meet needs of the project</t>
  </si>
  <si>
    <t>Start mitigation process before 9/1/2020</t>
  </si>
  <si>
    <t>Not having mitigation packet for PD for document and permit applications</t>
  </si>
  <si>
    <t>Not identifying criteria which results in not meeting schedule for EIR/S and permitting</t>
  </si>
  <si>
    <t>summary report may not fully consider all  comments &amp; corresponding strategy</t>
  </si>
  <si>
    <t>If they need more time risk missing CWC deadline</t>
  </si>
  <si>
    <t xml:space="preserve">Develop an approach based on other projects to define action area with Reclamation </t>
  </si>
  <si>
    <t>This is a critical milestone that will determine approach for Section 106 consultation</t>
  </si>
  <si>
    <t>change of federal lead agency, schedule</t>
  </si>
  <si>
    <t>Develop an approach with Reclamation to confirm they have an undertaking</t>
  </si>
  <si>
    <t>65% drawings are available</t>
  </si>
  <si>
    <t>move permit to later timeframe</t>
  </si>
  <si>
    <t>Section 408 Permit</t>
  </si>
  <si>
    <t>Section 106 Programmatic Agreement</t>
  </si>
  <si>
    <t>Section 404 Permit</t>
  </si>
  <si>
    <t>Section 401 Permit</t>
  </si>
  <si>
    <t>Task</t>
  </si>
  <si>
    <t>ICF Est Budget (2/28/20)</t>
  </si>
  <si>
    <t xml:space="preserve">HDR Technical and Strategy Percent </t>
  </si>
  <si>
    <t>HDR Program Management Percent</t>
  </si>
  <si>
    <t>Mitigation Plan</t>
  </si>
  <si>
    <r>
      <rPr>
        <sz val="7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Biological Assessment/Biological Opinion</t>
    </r>
  </si>
  <si>
    <r>
      <rPr>
        <sz val="7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ITP – Section 2081 Permit-Operations</t>
    </r>
  </si>
  <si>
    <r>
      <rPr>
        <sz val="7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ITP – Section 2081 Permit- Construction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</si>
</sst>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d\-mmm\-yy;@"/>
    <numFmt numFmtId="165" formatCode="0_);[Red]\(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15" fontId="0" fillId="0" borderId="0" xfId="0" applyNumberFormat="1"/>
    <xf numFmtId="6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4" borderId="0" xfId="0" applyFont="1" applyFill="1"/>
    <xf numFmtId="0" fontId="4" fillId="4" borderId="0" xfId="0" applyFont="1" applyFill="1"/>
    <xf numFmtId="0" fontId="4" fillId="4" borderId="0" xfId="0" applyFont="1" applyFill="1" applyAlignment="1">
      <alignment wrapText="1"/>
    </xf>
    <xf numFmtId="6" fontId="4" fillId="4" borderId="0" xfId="0" applyNumberFormat="1" applyFont="1" applyFill="1"/>
    <xf numFmtId="0" fontId="4" fillId="4" borderId="0" xfId="0" applyFont="1" applyFill="1" applyAlignment="1">
      <alignment horizontal="center"/>
    </xf>
    <xf numFmtId="0" fontId="3" fillId="5" borderId="0" xfId="0" applyFont="1" applyFill="1"/>
    <xf numFmtId="0" fontId="0" fillId="5" borderId="0" xfId="0" applyFill="1"/>
    <xf numFmtId="0" fontId="0" fillId="5" borderId="0" xfId="0" applyFill="1" applyAlignment="1">
      <alignment wrapText="1"/>
    </xf>
    <xf numFmtId="0" fontId="0" fillId="5" borderId="0" xfId="0" applyFill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5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/>
    </xf>
    <xf numFmtId="0" fontId="2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right"/>
    </xf>
    <xf numFmtId="15" fontId="4" fillId="4" borderId="0" xfId="0" applyNumberFormat="1" applyFont="1" applyFill="1" applyAlignment="1">
      <alignment horizontal="right"/>
    </xf>
    <xf numFmtId="15" fontId="0" fillId="5" borderId="0" xfId="0" applyNumberFormat="1" applyFill="1" applyAlignment="1">
      <alignment horizontal="right"/>
    </xf>
    <xf numFmtId="15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0" fontId="2" fillId="6" borderId="0" xfId="0" applyFont="1" applyFill="1"/>
    <xf numFmtId="0" fontId="4" fillId="6" borderId="0" xfId="0" applyFont="1" applyFill="1"/>
    <xf numFmtId="0" fontId="4" fillId="6" borderId="0" xfId="0" applyFont="1" applyFill="1" applyAlignment="1">
      <alignment wrapText="1"/>
    </xf>
    <xf numFmtId="15" fontId="4" fillId="6" borderId="0" xfId="0" applyNumberFormat="1" applyFont="1" applyFill="1" applyAlignment="1">
      <alignment horizontal="right"/>
    </xf>
    <xf numFmtId="6" fontId="4" fillId="6" borderId="0" xfId="0" applyNumberFormat="1" applyFont="1" applyFill="1"/>
    <xf numFmtId="0" fontId="4" fillId="6" borderId="0" xfId="0" applyFont="1" applyFill="1" applyAlignment="1">
      <alignment horizontal="center"/>
    </xf>
    <xf numFmtId="164" fontId="2" fillId="6" borderId="0" xfId="0" applyNumberFormat="1" applyFont="1" applyFill="1"/>
    <xf numFmtId="164" fontId="0" fillId="5" borderId="0" xfId="0" applyNumberFormat="1" applyFill="1"/>
    <xf numFmtId="5" fontId="0" fillId="5" borderId="0" xfId="1" applyNumberFormat="1" applyFont="1" applyFill="1"/>
    <xf numFmtId="165" fontId="4" fillId="4" borderId="0" xfId="0" applyNumberFormat="1" applyFont="1" applyFill="1"/>
    <xf numFmtId="15" fontId="0" fillId="5" borderId="0" xfId="0" applyNumberFormat="1" applyFill="1"/>
    <xf numFmtId="5" fontId="0" fillId="0" borderId="0" xfId="0" applyNumberFormat="1" applyAlignment="1">
      <alignment wrapText="1"/>
    </xf>
    <xf numFmtId="0" fontId="0" fillId="7" borderId="0" xfId="0" applyFill="1" applyAlignment="1">
      <alignment horizontal="left"/>
    </xf>
    <xf numFmtId="0" fontId="0" fillId="7" borderId="0" xfId="0" applyFill="1"/>
    <xf numFmtId="0" fontId="0" fillId="0" borderId="0" xfId="0" applyFont="1" applyAlignment="1">
      <alignment horizontal="left" vertical="center" indent="4"/>
    </xf>
    <xf numFmtId="0" fontId="3" fillId="0" borderId="0" xfId="0" applyFont="1" applyAlignment="1">
      <alignment horizontal="center" wrapText="1"/>
    </xf>
    <xf numFmtId="0" fontId="0" fillId="0" borderId="0" xfId="0" applyFont="1"/>
    <xf numFmtId="8" fontId="0" fillId="0" borderId="0" xfId="0" applyNumberFormat="1"/>
  </cellXfs>
  <cellStyles count="2">
    <cellStyle name="Currency" xfId="1" builtinId="4"/>
    <cellStyle name="Normal" xfId="0" builtinId="0"/>
  </cellStyles>
  <dxfs count="38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00000"/>
      <color rgb="FF990000"/>
      <color rgb="FFCC0000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3"/>
  <sheetViews>
    <sheetView workbookViewId="0">
      <pane xSplit="4" ySplit="1" topLeftCell="I224" activePane="bottomRight" state="frozen"/>
      <selection pane="topRight" activeCell="D1" sqref="D1"/>
      <selection pane="bottomLeft" activeCell="A2" sqref="A2"/>
      <selection pane="bottomRight" activeCell="O249" sqref="O249"/>
    </sheetView>
  </sheetViews>
  <sheetFormatPr defaultRowHeight="14.5" outlineLevelRow="1" x14ac:dyDescent="0.35"/>
  <cols>
    <col min="1" max="1" width="14.7265625" style="21" hidden="1" customWidth="1"/>
    <col min="2" max="2" width="14.81640625" customWidth="1"/>
    <col min="4" max="4" width="59.7265625" style="3" customWidth="1"/>
    <col min="6" max="7" width="12.1796875" style="23" customWidth="1"/>
    <col min="9" max="9" width="30.7265625" style="3" customWidth="1"/>
    <col min="10" max="10" width="22.26953125" style="3" customWidth="1"/>
    <col min="11" max="11" width="21.54296875" style="4" customWidth="1"/>
    <col min="12" max="13" width="28.26953125" customWidth="1"/>
    <col min="14" max="14" width="17.7265625" customWidth="1"/>
    <col min="15" max="15" width="27.7265625" customWidth="1"/>
  </cols>
  <sheetData>
    <row r="1" spans="1:15" s="16" customFormat="1" ht="29" x14ac:dyDescent="0.35">
      <c r="A1" s="18" t="s">
        <v>10</v>
      </c>
      <c r="B1" s="14" t="s">
        <v>0</v>
      </c>
      <c r="C1" s="15" t="s">
        <v>1</v>
      </c>
      <c r="D1" s="14" t="s">
        <v>2</v>
      </c>
      <c r="E1" s="15" t="s">
        <v>3</v>
      </c>
      <c r="F1" s="15" t="s">
        <v>4</v>
      </c>
      <c r="G1" s="15" t="s">
        <v>5</v>
      </c>
      <c r="H1" s="15" t="s">
        <v>6</v>
      </c>
      <c r="I1" s="15" t="s">
        <v>7</v>
      </c>
      <c r="J1" s="15" t="s">
        <v>8</v>
      </c>
      <c r="K1" s="15" t="s">
        <v>12</v>
      </c>
      <c r="L1" s="15" t="s">
        <v>1565</v>
      </c>
      <c r="M1" s="15" t="s">
        <v>1557</v>
      </c>
      <c r="N1" s="15" t="s">
        <v>1558</v>
      </c>
      <c r="O1" s="15" t="s">
        <v>1559</v>
      </c>
    </row>
    <row r="2" spans="1:15" x14ac:dyDescent="0.35">
      <c r="A2" s="19"/>
      <c r="B2" s="28" t="s">
        <v>13</v>
      </c>
      <c r="C2" s="29"/>
      <c r="D2" s="30"/>
      <c r="E2" s="29">
        <v>852</v>
      </c>
      <c r="F2" s="31">
        <v>43832</v>
      </c>
      <c r="G2" s="31">
        <v>45054</v>
      </c>
      <c r="H2" s="29">
        <v>0</v>
      </c>
      <c r="I2" s="30"/>
      <c r="J2" s="30"/>
      <c r="K2" s="33"/>
    </row>
    <row r="3" spans="1:15" x14ac:dyDescent="0.35">
      <c r="A3" s="20"/>
      <c r="B3" s="5" t="s">
        <v>14</v>
      </c>
      <c r="C3" s="6"/>
      <c r="D3" s="7"/>
      <c r="E3" s="6">
        <v>509</v>
      </c>
      <c r="F3" s="24">
        <v>43832</v>
      </c>
      <c r="G3" s="24">
        <v>44561</v>
      </c>
      <c r="H3" s="6">
        <v>343</v>
      </c>
      <c r="I3" s="7"/>
      <c r="J3" s="7"/>
      <c r="K3" s="9" t="s">
        <v>15</v>
      </c>
    </row>
    <row r="4" spans="1:15" outlineLevel="1" x14ac:dyDescent="0.35">
      <c r="A4" s="17"/>
      <c r="B4" s="10" t="s">
        <v>16</v>
      </c>
      <c r="C4" s="11"/>
      <c r="D4" s="12"/>
      <c r="E4" s="11">
        <v>95</v>
      </c>
      <c r="F4" s="25">
        <v>43853</v>
      </c>
      <c r="G4" s="25">
        <v>43986</v>
      </c>
      <c r="H4" s="11">
        <v>70</v>
      </c>
      <c r="I4" s="12"/>
      <c r="J4" s="12"/>
      <c r="K4" s="13" t="s">
        <v>15</v>
      </c>
    </row>
    <row r="5" spans="1:15" ht="29" outlineLevel="1" x14ac:dyDescent="0.35">
      <c r="A5" s="21" t="s">
        <v>22</v>
      </c>
      <c r="B5" t="s">
        <v>17</v>
      </c>
      <c r="C5" t="s">
        <v>18</v>
      </c>
      <c r="D5" s="3" t="s">
        <v>19</v>
      </c>
      <c r="E5">
        <v>26</v>
      </c>
      <c r="F5" s="27">
        <v>43853</v>
      </c>
      <c r="G5" s="27">
        <v>43888</v>
      </c>
      <c r="H5">
        <v>28</v>
      </c>
      <c r="I5" s="3" t="s">
        <v>20</v>
      </c>
      <c r="J5" s="3" t="s">
        <v>21</v>
      </c>
      <c r="K5" s="4" t="s">
        <v>15</v>
      </c>
    </row>
    <row r="6" spans="1:15" outlineLevel="1" x14ac:dyDescent="0.35">
      <c r="A6" s="21" t="s">
        <v>22</v>
      </c>
      <c r="B6" t="s">
        <v>23</v>
      </c>
      <c r="C6" t="s">
        <v>18</v>
      </c>
      <c r="D6" s="3" t="s">
        <v>24</v>
      </c>
      <c r="E6">
        <v>15</v>
      </c>
      <c r="F6" s="27">
        <v>43908</v>
      </c>
      <c r="G6" s="27">
        <v>43929</v>
      </c>
      <c r="H6">
        <v>70</v>
      </c>
      <c r="I6" s="3" t="s">
        <v>25</v>
      </c>
      <c r="J6" s="3" t="s">
        <v>26</v>
      </c>
      <c r="K6" s="4" t="s">
        <v>15</v>
      </c>
    </row>
    <row r="7" spans="1:15" outlineLevel="1" x14ac:dyDescent="0.35">
      <c r="A7" s="21" t="s">
        <v>22</v>
      </c>
      <c r="B7" t="s">
        <v>27</v>
      </c>
      <c r="C7" t="s">
        <v>18</v>
      </c>
      <c r="D7" s="3" t="s">
        <v>28</v>
      </c>
      <c r="E7">
        <v>30</v>
      </c>
      <c r="F7" s="27">
        <v>43853</v>
      </c>
      <c r="G7" s="27">
        <v>43894</v>
      </c>
      <c r="H7">
        <v>28</v>
      </c>
      <c r="I7" s="3" t="s">
        <v>29</v>
      </c>
      <c r="J7" s="3" t="s">
        <v>30</v>
      </c>
      <c r="K7" s="4" t="s">
        <v>15</v>
      </c>
    </row>
    <row r="8" spans="1:15" outlineLevel="1" x14ac:dyDescent="0.35">
      <c r="A8" s="21" t="s">
        <v>22</v>
      </c>
      <c r="B8" t="s">
        <v>31</v>
      </c>
      <c r="C8" t="s">
        <v>18</v>
      </c>
      <c r="D8" s="3" t="s">
        <v>32</v>
      </c>
      <c r="E8">
        <v>5</v>
      </c>
      <c r="F8" s="27">
        <v>43922</v>
      </c>
      <c r="G8" s="27">
        <v>43929</v>
      </c>
      <c r="H8">
        <v>70</v>
      </c>
      <c r="I8" s="3" t="s">
        <v>33</v>
      </c>
      <c r="J8" s="3" t="s">
        <v>34</v>
      </c>
      <c r="K8" s="4" t="s">
        <v>15</v>
      </c>
    </row>
    <row r="9" spans="1:15" outlineLevel="1" x14ac:dyDescent="0.35">
      <c r="A9" s="21" t="s">
        <v>22</v>
      </c>
      <c r="B9" t="s">
        <v>35</v>
      </c>
      <c r="C9" t="s">
        <v>18</v>
      </c>
      <c r="D9" s="3" t="s">
        <v>36</v>
      </c>
      <c r="E9">
        <v>0</v>
      </c>
      <c r="F9" s="27"/>
      <c r="G9" s="27">
        <v>43986</v>
      </c>
      <c r="H9">
        <v>70</v>
      </c>
      <c r="I9" s="3" t="s">
        <v>37</v>
      </c>
      <c r="J9" s="3" t="s">
        <v>38</v>
      </c>
      <c r="K9" s="4" t="s">
        <v>15</v>
      </c>
    </row>
    <row r="10" spans="1:15" outlineLevel="1" x14ac:dyDescent="0.35">
      <c r="A10" s="17"/>
      <c r="B10" s="10" t="s">
        <v>39</v>
      </c>
      <c r="C10" s="11"/>
      <c r="D10" s="12"/>
      <c r="E10" s="11">
        <v>114</v>
      </c>
      <c r="F10" s="25">
        <v>43908</v>
      </c>
      <c r="G10" s="25">
        <v>44069</v>
      </c>
      <c r="H10" s="11">
        <v>12</v>
      </c>
      <c r="I10" s="12"/>
      <c r="J10" s="12"/>
      <c r="K10" s="13" t="s">
        <v>15</v>
      </c>
    </row>
    <row r="11" spans="1:15" outlineLevel="1" x14ac:dyDescent="0.35">
      <c r="A11" s="21" t="s">
        <v>44</v>
      </c>
      <c r="B11" t="s">
        <v>40</v>
      </c>
      <c r="C11" t="s">
        <v>18</v>
      </c>
      <c r="D11" s="3" t="s">
        <v>41</v>
      </c>
      <c r="E11">
        <v>15</v>
      </c>
      <c r="F11" s="26">
        <v>43908</v>
      </c>
      <c r="G11" s="26">
        <v>43929</v>
      </c>
      <c r="H11">
        <v>15</v>
      </c>
      <c r="I11" s="3" t="s">
        <v>42</v>
      </c>
      <c r="J11" s="3" t="s">
        <v>43</v>
      </c>
      <c r="K11" s="4" t="s">
        <v>15</v>
      </c>
    </row>
    <row r="12" spans="1:15" outlineLevel="1" x14ac:dyDescent="0.35">
      <c r="A12" s="21" t="s">
        <v>44</v>
      </c>
      <c r="B12" t="s">
        <v>45</v>
      </c>
      <c r="C12" t="s">
        <v>18</v>
      </c>
      <c r="D12" s="3" t="s">
        <v>46</v>
      </c>
      <c r="E12">
        <v>44</v>
      </c>
      <c r="F12" s="26">
        <v>43938</v>
      </c>
      <c r="G12" s="26">
        <v>44000</v>
      </c>
      <c r="H12">
        <v>8</v>
      </c>
      <c r="I12" s="3" t="s">
        <v>47</v>
      </c>
      <c r="J12" s="3" t="s">
        <v>48</v>
      </c>
      <c r="K12" s="4" t="s">
        <v>15</v>
      </c>
    </row>
    <row r="13" spans="1:15" outlineLevel="1" x14ac:dyDescent="0.35">
      <c r="A13" s="21" t="s">
        <v>44</v>
      </c>
      <c r="B13" t="s">
        <v>49</v>
      </c>
      <c r="C13" t="s">
        <v>18</v>
      </c>
      <c r="D13" s="3" t="s">
        <v>50</v>
      </c>
      <c r="E13">
        <v>8</v>
      </c>
      <c r="F13" s="26">
        <v>44001</v>
      </c>
      <c r="G13" s="26">
        <v>44012</v>
      </c>
      <c r="H13">
        <v>8</v>
      </c>
      <c r="I13" s="3" t="s">
        <v>51</v>
      </c>
      <c r="J13" s="3" t="s">
        <v>52</v>
      </c>
      <c r="K13" s="4" t="s">
        <v>15</v>
      </c>
    </row>
    <row r="14" spans="1:15" ht="29" outlineLevel="1" x14ac:dyDescent="0.35">
      <c r="A14" s="21" t="s">
        <v>44</v>
      </c>
      <c r="B14" t="s">
        <v>53</v>
      </c>
      <c r="C14" t="s">
        <v>18</v>
      </c>
      <c r="D14" s="3" t="s">
        <v>54</v>
      </c>
      <c r="E14">
        <v>0</v>
      </c>
      <c r="G14" s="26">
        <v>44012</v>
      </c>
      <c r="H14">
        <v>8</v>
      </c>
      <c r="I14" s="3" t="s">
        <v>48</v>
      </c>
      <c r="J14" s="3" t="s">
        <v>55</v>
      </c>
      <c r="K14" s="4" t="s">
        <v>15</v>
      </c>
    </row>
    <row r="15" spans="1:15" ht="29" outlineLevel="1" x14ac:dyDescent="0.35">
      <c r="A15" s="21" t="s">
        <v>44</v>
      </c>
      <c r="B15" t="s">
        <v>56</v>
      </c>
      <c r="C15" t="s">
        <v>18</v>
      </c>
      <c r="D15" s="3" t="s">
        <v>57</v>
      </c>
      <c r="E15">
        <v>0</v>
      </c>
      <c r="G15" s="26">
        <v>44069</v>
      </c>
      <c r="H15">
        <v>12</v>
      </c>
      <c r="I15" s="3" t="s">
        <v>58</v>
      </c>
      <c r="J15" s="3" t="s">
        <v>59</v>
      </c>
      <c r="K15" s="4" t="s">
        <v>15</v>
      </c>
    </row>
    <row r="16" spans="1:15" outlineLevel="1" x14ac:dyDescent="0.35">
      <c r="A16" s="17"/>
      <c r="B16" s="10" t="s">
        <v>60</v>
      </c>
      <c r="C16" s="11"/>
      <c r="D16" s="12"/>
      <c r="E16" s="11">
        <v>106</v>
      </c>
      <c r="F16" s="25">
        <v>44410</v>
      </c>
      <c r="G16" s="25">
        <v>44561</v>
      </c>
      <c r="H16" s="11">
        <v>343</v>
      </c>
      <c r="I16" s="12"/>
      <c r="J16" s="12"/>
      <c r="K16" s="13" t="s">
        <v>15</v>
      </c>
    </row>
    <row r="17" spans="1:11" outlineLevel="1" x14ac:dyDescent="0.35">
      <c r="A17" s="21" t="s">
        <v>64</v>
      </c>
      <c r="B17" t="s">
        <v>61</v>
      </c>
      <c r="C17" t="s">
        <v>18</v>
      </c>
      <c r="D17" s="3" t="s">
        <v>62</v>
      </c>
      <c r="E17">
        <v>106</v>
      </c>
      <c r="F17" s="23" t="s">
        <v>63</v>
      </c>
      <c r="G17" s="26">
        <v>44561</v>
      </c>
      <c r="H17">
        <v>343</v>
      </c>
      <c r="K17" s="4" t="s">
        <v>15</v>
      </c>
    </row>
    <row r="18" spans="1:11" outlineLevel="1" x14ac:dyDescent="0.35">
      <c r="A18" s="17"/>
      <c r="B18" s="10" t="s">
        <v>65</v>
      </c>
      <c r="C18" s="11"/>
      <c r="D18" s="12"/>
      <c r="E18" s="11">
        <v>40</v>
      </c>
      <c r="F18" s="25">
        <v>43832</v>
      </c>
      <c r="G18" s="25">
        <v>43887</v>
      </c>
      <c r="H18" s="11">
        <v>89</v>
      </c>
      <c r="I18" s="12"/>
      <c r="J18" s="12"/>
      <c r="K18" s="13" t="s">
        <v>15</v>
      </c>
    </row>
    <row r="19" spans="1:11" ht="29" outlineLevel="1" x14ac:dyDescent="0.35">
      <c r="A19" s="21" t="s">
        <v>71</v>
      </c>
      <c r="B19" t="s">
        <v>66</v>
      </c>
      <c r="C19" t="s">
        <v>67</v>
      </c>
      <c r="D19" s="3" t="s">
        <v>68</v>
      </c>
      <c r="E19">
        <v>9</v>
      </c>
      <c r="F19" s="23" t="s">
        <v>69</v>
      </c>
      <c r="G19" s="27">
        <v>43844</v>
      </c>
      <c r="H19">
        <v>0</v>
      </c>
      <c r="J19" s="3" t="s">
        <v>70</v>
      </c>
      <c r="K19" s="4" t="s">
        <v>15</v>
      </c>
    </row>
    <row r="20" spans="1:11" ht="29" outlineLevel="1" x14ac:dyDescent="0.35">
      <c r="A20" s="21" t="s">
        <v>71</v>
      </c>
      <c r="B20" t="s">
        <v>72</v>
      </c>
      <c r="C20" t="s">
        <v>67</v>
      </c>
      <c r="D20" s="3" t="s">
        <v>73</v>
      </c>
      <c r="E20">
        <v>14</v>
      </c>
      <c r="F20" s="27">
        <v>43845</v>
      </c>
      <c r="G20" s="26">
        <v>43864</v>
      </c>
      <c r="H20">
        <v>6</v>
      </c>
      <c r="I20" s="3" t="s">
        <v>74</v>
      </c>
      <c r="J20" s="3" t="s">
        <v>75</v>
      </c>
      <c r="K20" s="4" t="s">
        <v>15</v>
      </c>
    </row>
    <row r="21" spans="1:11" ht="87" outlineLevel="1" x14ac:dyDescent="0.35">
      <c r="A21" s="21" t="s">
        <v>71</v>
      </c>
      <c r="B21" t="s">
        <v>76</v>
      </c>
      <c r="C21" t="s">
        <v>67</v>
      </c>
      <c r="D21" s="3" t="s">
        <v>77</v>
      </c>
      <c r="E21">
        <v>5</v>
      </c>
      <c r="F21" s="27">
        <v>43865</v>
      </c>
      <c r="G21" s="26">
        <v>43871</v>
      </c>
      <c r="H21">
        <v>6</v>
      </c>
      <c r="I21" s="3" t="s">
        <v>78</v>
      </c>
      <c r="J21" s="3" t="s">
        <v>79</v>
      </c>
      <c r="K21" s="4" t="s">
        <v>15</v>
      </c>
    </row>
    <row r="22" spans="1:11" outlineLevel="1" x14ac:dyDescent="0.35">
      <c r="A22" s="21" t="s">
        <v>71</v>
      </c>
      <c r="B22" t="s">
        <v>80</v>
      </c>
      <c r="C22" t="s">
        <v>67</v>
      </c>
      <c r="D22" s="3" t="s">
        <v>81</v>
      </c>
      <c r="E22">
        <v>0</v>
      </c>
      <c r="F22" s="27"/>
      <c r="G22" s="26">
        <v>43887</v>
      </c>
      <c r="H22">
        <v>89</v>
      </c>
      <c r="I22" s="3" t="s">
        <v>82</v>
      </c>
      <c r="J22" s="3" t="s">
        <v>83</v>
      </c>
      <c r="K22" s="4" t="s">
        <v>15</v>
      </c>
    </row>
    <row r="23" spans="1:11" outlineLevel="1" x14ac:dyDescent="0.35">
      <c r="A23" s="17"/>
      <c r="B23" s="10" t="s">
        <v>84</v>
      </c>
      <c r="C23" s="11"/>
      <c r="D23" s="12"/>
      <c r="E23" s="11">
        <v>150</v>
      </c>
      <c r="F23" s="25">
        <v>43858</v>
      </c>
      <c r="G23" s="25">
        <v>44069</v>
      </c>
      <c r="H23" s="11">
        <v>12</v>
      </c>
      <c r="I23" s="12"/>
      <c r="J23" s="12"/>
      <c r="K23" s="13" t="s">
        <v>15</v>
      </c>
    </row>
    <row r="24" spans="1:11" outlineLevel="1" x14ac:dyDescent="0.35">
      <c r="B24" t="s">
        <v>85</v>
      </c>
      <c r="E24">
        <v>29</v>
      </c>
      <c r="F24" s="27">
        <v>43858</v>
      </c>
      <c r="G24" s="27">
        <v>43896</v>
      </c>
      <c r="H24">
        <v>1</v>
      </c>
      <c r="K24" s="4" t="s">
        <v>15</v>
      </c>
    </row>
    <row r="25" spans="1:11" ht="43.5" outlineLevel="1" x14ac:dyDescent="0.35">
      <c r="A25" s="21" t="s">
        <v>90</v>
      </c>
      <c r="B25" t="s">
        <v>86</v>
      </c>
      <c r="C25" t="s">
        <v>67</v>
      </c>
      <c r="D25" s="3" t="s">
        <v>87</v>
      </c>
      <c r="E25">
        <v>13</v>
      </c>
      <c r="F25" s="27">
        <v>43858</v>
      </c>
      <c r="G25" s="27">
        <v>43874</v>
      </c>
      <c r="H25">
        <v>3</v>
      </c>
      <c r="I25" s="3" t="s">
        <v>88</v>
      </c>
      <c r="J25" s="3" t="s">
        <v>89</v>
      </c>
      <c r="K25" s="4" t="s">
        <v>15</v>
      </c>
    </row>
    <row r="26" spans="1:11" outlineLevel="1" x14ac:dyDescent="0.35">
      <c r="A26" s="21" t="s">
        <v>90</v>
      </c>
      <c r="B26" t="s">
        <v>91</v>
      </c>
      <c r="C26" t="s">
        <v>67</v>
      </c>
      <c r="D26" s="3" t="s">
        <v>92</v>
      </c>
      <c r="E26">
        <v>10</v>
      </c>
      <c r="F26" s="27">
        <v>43885</v>
      </c>
      <c r="G26" s="27">
        <v>43896</v>
      </c>
      <c r="H26">
        <v>1</v>
      </c>
      <c r="I26" s="3" t="s">
        <v>93</v>
      </c>
      <c r="J26" s="3" t="s">
        <v>94</v>
      </c>
      <c r="K26" s="4" t="s">
        <v>15</v>
      </c>
    </row>
    <row r="27" spans="1:11" outlineLevel="1" x14ac:dyDescent="0.35">
      <c r="A27" s="17"/>
      <c r="B27" s="10" t="s">
        <v>95</v>
      </c>
      <c r="C27" s="11"/>
      <c r="D27" s="12"/>
      <c r="E27" s="11">
        <v>29</v>
      </c>
      <c r="F27" s="25">
        <v>43858</v>
      </c>
      <c r="G27" s="25">
        <v>43896</v>
      </c>
      <c r="H27" s="11">
        <v>1</v>
      </c>
      <c r="I27" s="12"/>
      <c r="J27" s="12"/>
      <c r="K27" s="13" t="s">
        <v>15</v>
      </c>
    </row>
    <row r="28" spans="1:11" outlineLevel="1" x14ac:dyDescent="0.35">
      <c r="A28" s="21" t="s">
        <v>100</v>
      </c>
      <c r="B28" t="s">
        <v>96</v>
      </c>
      <c r="C28" t="s">
        <v>67</v>
      </c>
      <c r="D28" s="3" t="s">
        <v>97</v>
      </c>
      <c r="E28">
        <v>13</v>
      </c>
      <c r="F28" s="26">
        <v>43858</v>
      </c>
      <c r="G28" s="26">
        <v>43874</v>
      </c>
      <c r="H28">
        <v>7</v>
      </c>
      <c r="I28" s="3" t="s">
        <v>98</v>
      </c>
      <c r="J28" s="3" t="s">
        <v>99</v>
      </c>
      <c r="K28" s="4" t="s">
        <v>15</v>
      </c>
    </row>
    <row r="29" spans="1:11" outlineLevel="1" x14ac:dyDescent="0.35">
      <c r="A29" s="21" t="s">
        <v>100</v>
      </c>
      <c r="B29" t="s">
        <v>101</v>
      </c>
      <c r="C29" t="s">
        <v>67</v>
      </c>
      <c r="D29" s="3" t="s">
        <v>102</v>
      </c>
      <c r="E29">
        <v>10</v>
      </c>
      <c r="F29" s="26">
        <v>43885</v>
      </c>
      <c r="G29" s="26">
        <v>43896</v>
      </c>
      <c r="H29">
        <v>1</v>
      </c>
      <c r="I29" s="3" t="s">
        <v>103</v>
      </c>
      <c r="J29" s="3" t="s">
        <v>94</v>
      </c>
      <c r="K29" s="4" t="s">
        <v>15</v>
      </c>
    </row>
    <row r="30" spans="1:11" outlineLevel="1" x14ac:dyDescent="0.35">
      <c r="A30" s="17"/>
      <c r="B30" s="10" t="s">
        <v>104</v>
      </c>
      <c r="C30" s="11"/>
      <c r="D30" s="12"/>
      <c r="E30" s="11">
        <v>29</v>
      </c>
      <c r="F30" s="25">
        <v>43858</v>
      </c>
      <c r="G30" s="25">
        <v>43896</v>
      </c>
      <c r="H30" s="11">
        <v>1</v>
      </c>
      <c r="I30" s="12"/>
      <c r="J30" s="12"/>
      <c r="K30" s="13" t="s">
        <v>15</v>
      </c>
    </row>
    <row r="31" spans="1:11" outlineLevel="1" x14ac:dyDescent="0.35">
      <c r="A31" s="21" t="s">
        <v>109</v>
      </c>
      <c r="B31" t="s">
        <v>105</v>
      </c>
      <c r="C31" t="s">
        <v>67</v>
      </c>
      <c r="D31" s="3" t="s">
        <v>106</v>
      </c>
      <c r="E31">
        <v>2</v>
      </c>
      <c r="F31" s="27">
        <v>43872</v>
      </c>
      <c r="G31" s="27">
        <v>43873</v>
      </c>
      <c r="H31">
        <v>8</v>
      </c>
      <c r="I31" s="3" t="s">
        <v>107</v>
      </c>
      <c r="J31" s="3" t="s">
        <v>108</v>
      </c>
      <c r="K31" s="4" t="s">
        <v>15</v>
      </c>
    </row>
    <row r="32" spans="1:11" outlineLevel="1" x14ac:dyDescent="0.35">
      <c r="A32" s="21" t="s">
        <v>109</v>
      </c>
      <c r="B32" t="s">
        <v>110</v>
      </c>
      <c r="C32" t="s">
        <v>67</v>
      </c>
      <c r="D32" s="3" t="s">
        <v>111</v>
      </c>
      <c r="E32">
        <v>13</v>
      </c>
      <c r="F32" s="27">
        <v>43858</v>
      </c>
      <c r="G32" s="27">
        <v>43874</v>
      </c>
      <c r="H32">
        <v>7</v>
      </c>
      <c r="I32" s="3" t="s">
        <v>112</v>
      </c>
      <c r="J32" s="3" t="s">
        <v>113</v>
      </c>
      <c r="K32" s="4" t="s">
        <v>15</v>
      </c>
    </row>
    <row r="33" spans="1:11" outlineLevel="1" x14ac:dyDescent="0.35">
      <c r="A33" s="21" t="s">
        <v>109</v>
      </c>
      <c r="B33" t="s">
        <v>114</v>
      </c>
      <c r="C33" t="s">
        <v>67</v>
      </c>
      <c r="D33" s="3" t="s">
        <v>115</v>
      </c>
      <c r="E33">
        <v>10</v>
      </c>
      <c r="F33" s="27">
        <v>43885</v>
      </c>
      <c r="G33" s="27">
        <v>43896</v>
      </c>
      <c r="H33">
        <v>1</v>
      </c>
      <c r="I33" s="3" t="s">
        <v>116</v>
      </c>
      <c r="J33" s="3" t="s">
        <v>94</v>
      </c>
      <c r="K33" s="4" t="s">
        <v>15</v>
      </c>
    </row>
    <row r="34" spans="1:11" outlineLevel="1" x14ac:dyDescent="0.35">
      <c r="A34" s="17"/>
      <c r="B34" s="10" t="s">
        <v>117</v>
      </c>
      <c r="C34" s="11"/>
      <c r="D34" s="12"/>
      <c r="E34" s="11">
        <v>121</v>
      </c>
      <c r="F34" s="25">
        <v>43899</v>
      </c>
      <c r="G34" s="25">
        <v>44069</v>
      </c>
      <c r="H34" s="11">
        <v>12</v>
      </c>
      <c r="I34" s="12"/>
      <c r="J34" s="12"/>
      <c r="K34" s="13" t="s">
        <v>15</v>
      </c>
    </row>
    <row r="35" spans="1:11" ht="29" outlineLevel="1" x14ac:dyDescent="0.35">
      <c r="A35" s="21" t="s">
        <v>122</v>
      </c>
      <c r="B35" t="s">
        <v>118</v>
      </c>
      <c r="C35" t="s">
        <v>67</v>
      </c>
      <c r="D35" s="3" t="s">
        <v>119</v>
      </c>
      <c r="E35">
        <v>5</v>
      </c>
      <c r="F35" s="27">
        <v>43899</v>
      </c>
      <c r="G35" s="27">
        <v>43903</v>
      </c>
      <c r="H35">
        <v>1</v>
      </c>
      <c r="I35" s="3" t="s">
        <v>120</v>
      </c>
      <c r="J35" s="3" t="s">
        <v>121</v>
      </c>
      <c r="K35" s="4" t="s">
        <v>15</v>
      </c>
    </row>
    <row r="36" spans="1:11" ht="29" outlineLevel="1" x14ac:dyDescent="0.35">
      <c r="A36" s="21" t="s">
        <v>122</v>
      </c>
      <c r="B36" t="s">
        <v>123</v>
      </c>
      <c r="C36" t="s">
        <v>67</v>
      </c>
      <c r="D36" s="3" t="s">
        <v>124</v>
      </c>
      <c r="E36">
        <v>51</v>
      </c>
      <c r="F36" s="27">
        <v>43906</v>
      </c>
      <c r="G36" s="27">
        <v>43977</v>
      </c>
      <c r="H36">
        <v>77</v>
      </c>
      <c r="I36" s="3" t="s">
        <v>125</v>
      </c>
      <c r="J36" s="3" t="s">
        <v>126</v>
      </c>
      <c r="K36" s="4" t="s">
        <v>15</v>
      </c>
    </row>
    <row r="37" spans="1:11" ht="43.5" outlineLevel="1" x14ac:dyDescent="0.35">
      <c r="A37" s="21" t="s">
        <v>122</v>
      </c>
      <c r="B37" t="s">
        <v>127</v>
      </c>
      <c r="C37" t="s">
        <v>67</v>
      </c>
      <c r="D37" s="3" t="s">
        <v>128</v>
      </c>
      <c r="E37">
        <v>0</v>
      </c>
      <c r="F37" s="27"/>
      <c r="G37" s="27">
        <v>44000</v>
      </c>
      <c r="H37">
        <v>60</v>
      </c>
      <c r="I37" s="3" t="s">
        <v>129</v>
      </c>
      <c r="J37" s="3" t="s">
        <v>130</v>
      </c>
      <c r="K37" s="4" t="s">
        <v>15</v>
      </c>
    </row>
    <row r="38" spans="1:11" ht="87" outlineLevel="1" x14ac:dyDescent="0.35">
      <c r="A38" s="21" t="s">
        <v>122</v>
      </c>
      <c r="B38" t="s">
        <v>131</v>
      </c>
      <c r="C38" t="s">
        <v>67</v>
      </c>
      <c r="D38" s="3" t="s">
        <v>132</v>
      </c>
      <c r="E38">
        <v>0</v>
      </c>
      <c r="F38" s="27"/>
      <c r="G38" s="27">
        <v>44069</v>
      </c>
      <c r="H38">
        <v>12</v>
      </c>
      <c r="I38" s="3" t="s">
        <v>133</v>
      </c>
      <c r="J38" s="3" t="s">
        <v>134</v>
      </c>
      <c r="K38" s="4" t="s">
        <v>15</v>
      </c>
    </row>
    <row r="39" spans="1:11" x14ac:dyDescent="0.35">
      <c r="A39" s="20"/>
      <c r="B39" s="5" t="s">
        <v>135</v>
      </c>
      <c r="C39" s="6"/>
      <c r="D39" s="7"/>
      <c r="E39" s="6">
        <v>73</v>
      </c>
      <c r="F39" s="24">
        <v>43832</v>
      </c>
      <c r="G39" s="24">
        <v>43934</v>
      </c>
      <c r="H39" s="6">
        <v>0</v>
      </c>
      <c r="I39" s="7"/>
      <c r="J39" s="7"/>
      <c r="K39" s="9" t="s">
        <v>15</v>
      </c>
    </row>
    <row r="40" spans="1:11" outlineLevel="1" x14ac:dyDescent="0.35">
      <c r="A40" s="10"/>
      <c r="B40" s="10" t="s">
        <v>136</v>
      </c>
      <c r="C40" s="11"/>
      <c r="D40" s="12"/>
      <c r="E40" s="11">
        <v>44</v>
      </c>
      <c r="F40" s="25">
        <v>43832</v>
      </c>
      <c r="G40" s="25">
        <v>43893</v>
      </c>
      <c r="H40" s="11">
        <v>8</v>
      </c>
      <c r="I40" s="12"/>
      <c r="J40" s="12"/>
      <c r="K40" s="13" t="s">
        <v>15</v>
      </c>
    </row>
    <row r="41" spans="1:11" ht="29" outlineLevel="1" x14ac:dyDescent="0.35">
      <c r="A41" s="21" t="s">
        <v>141</v>
      </c>
      <c r="B41" t="s">
        <v>137</v>
      </c>
      <c r="C41" t="s">
        <v>138</v>
      </c>
      <c r="D41" s="3" t="s">
        <v>139</v>
      </c>
      <c r="E41">
        <v>3</v>
      </c>
      <c r="F41" s="27">
        <v>43832</v>
      </c>
      <c r="G41" s="27">
        <v>43836</v>
      </c>
      <c r="H41">
        <v>4</v>
      </c>
      <c r="J41" s="3" t="s">
        <v>140</v>
      </c>
      <c r="K41" s="4" t="s">
        <v>15</v>
      </c>
    </row>
    <row r="42" spans="1:11" outlineLevel="1" x14ac:dyDescent="0.35">
      <c r="A42" s="21" t="s">
        <v>141</v>
      </c>
      <c r="B42" t="s">
        <v>142</v>
      </c>
      <c r="C42" t="s">
        <v>138</v>
      </c>
      <c r="D42" s="3" t="s">
        <v>143</v>
      </c>
      <c r="E42">
        <v>20</v>
      </c>
      <c r="F42" s="27">
        <v>43837</v>
      </c>
      <c r="G42" s="27">
        <v>43864</v>
      </c>
      <c r="H42">
        <v>4</v>
      </c>
      <c r="I42" s="3" t="s">
        <v>144</v>
      </c>
      <c r="J42" s="3" t="s">
        <v>145</v>
      </c>
      <c r="K42" s="4" t="s">
        <v>15</v>
      </c>
    </row>
    <row r="43" spans="1:11" outlineLevel="1" x14ac:dyDescent="0.35">
      <c r="A43" s="21" t="s">
        <v>141</v>
      </c>
      <c r="B43" t="s">
        <v>146</v>
      </c>
      <c r="C43" t="s">
        <v>147</v>
      </c>
      <c r="D43" s="3" t="s">
        <v>148</v>
      </c>
      <c r="E43">
        <v>37</v>
      </c>
      <c r="F43" s="27">
        <v>43832</v>
      </c>
      <c r="G43" s="27">
        <v>43882</v>
      </c>
      <c r="H43">
        <v>15</v>
      </c>
      <c r="J43" s="3" t="s">
        <v>149</v>
      </c>
      <c r="K43" s="4" t="s">
        <v>15</v>
      </c>
    </row>
    <row r="44" spans="1:11" outlineLevel="1" x14ac:dyDescent="0.35">
      <c r="A44" s="21" t="s">
        <v>141</v>
      </c>
      <c r="B44" t="s">
        <v>150</v>
      </c>
      <c r="C44" t="s">
        <v>151</v>
      </c>
      <c r="D44" s="3" t="s">
        <v>152</v>
      </c>
      <c r="E44">
        <v>37</v>
      </c>
      <c r="F44" s="27">
        <v>43832</v>
      </c>
      <c r="G44" s="27">
        <v>43882</v>
      </c>
      <c r="H44">
        <v>15</v>
      </c>
      <c r="J44" s="3" t="s">
        <v>149</v>
      </c>
      <c r="K44" s="4" t="s">
        <v>15</v>
      </c>
    </row>
    <row r="45" spans="1:11" outlineLevel="1" x14ac:dyDescent="0.35">
      <c r="A45" s="21" t="s">
        <v>141</v>
      </c>
      <c r="B45" t="s">
        <v>153</v>
      </c>
      <c r="C45" t="s">
        <v>154</v>
      </c>
      <c r="D45" s="3" t="s">
        <v>155</v>
      </c>
      <c r="E45">
        <v>37</v>
      </c>
      <c r="F45" s="27">
        <v>43832</v>
      </c>
      <c r="G45" s="27">
        <v>43882</v>
      </c>
      <c r="H45">
        <v>15</v>
      </c>
      <c r="J45" s="3" t="s">
        <v>149</v>
      </c>
      <c r="K45" s="4" t="s">
        <v>15</v>
      </c>
    </row>
    <row r="46" spans="1:11" ht="29" outlineLevel="1" x14ac:dyDescent="0.35">
      <c r="A46" s="21" t="s">
        <v>141</v>
      </c>
      <c r="B46" t="s">
        <v>156</v>
      </c>
      <c r="C46" t="s">
        <v>138</v>
      </c>
      <c r="D46" s="3" t="s">
        <v>157</v>
      </c>
      <c r="E46">
        <v>15</v>
      </c>
      <c r="F46" s="27">
        <v>43865</v>
      </c>
      <c r="G46" s="27">
        <v>43885</v>
      </c>
      <c r="H46">
        <v>4</v>
      </c>
      <c r="I46" s="3" t="s">
        <v>158</v>
      </c>
      <c r="J46" s="3" t="s">
        <v>159</v>
      </c>
      <c r="K46" s="4" t="s">
        <v>15</v>
      </c>
    </row>
    <row r="47" spans="1:11" outlineLevel="1" x14ac:dyDescent="0.35">
      <c r="A47" s="21" t="s">
        <v>141</v>
      </c>
      <c r="B47" t="s">
        <v>160</v>
      </c>
      <c r="C47" t="s">
        <v>18</v>
      </c>
      <c r="D47" s="3" t="s">
        <v>161</v>
      </c>
      <c r="E47">
        <v>4</v>
      </c>
      <c r="F47" s="27">
        <v>43886</v>
      </c>
      <c r="G47" s="27">
        <v>43889</v>
      </c>
      <c r="H47">
        <v>4</v>
      </c>
      <c r="I47" s="3" t="s">
        <v>162</v>
      </c>
      <c r="J47" s="3" t="s">
        <v>163</v>
      </c>
      <c r="K47" s="4" t="s">
        <v>15</v>
      </c>
    </row>
    <row r="48" spans="1:11" outlineLevel="1" x14ac:dyDescent="0.35">
      <c r="A48" s="21" t="s">
        <v>141</v>
      </c>
      <c r="B48" t="s">
        <v>164</v>
      </c>
      <c r="C48" t="s">
        <v>138</v>
      </c>
      <c r="D48" s="3" t="s">
        <v>165</v>
      </c>
      <c r="E48">
        <v>2</v>
      </c>
      <c r="F48" s="27">
        <v>43892</v>
      </c>
      <c r="G48" s="27">
        <v>43893</v>
      </c>
      <c r="H48">
        <v>4</v>
      </c>
      <c r="I48" s="3" t="s">
        <v>166</v>
      </c>
      <c r="J48" s="3" t="s">
        <v>167</v>
      </c>
      <c r="K48" s="4" t="s">
        <v>15</v>
      </c>
    </row>
    <row r="49" spans="1:11" outlineLevel="1" x14ac:dyDescent="0.35">
      <c r="A49" s="21" t="s">
        <v>141</v>
      </c>
      <c r="B49" t="s">
        <v>168</v>
      </c>
      <c r="C49" t="s">
        <v>138</v>
      </c>
      <c r="D49" s="3" t="s">
        <v>169</v>
      </c>
      <c r="E49">
        <v>0</v>
      </c>
      <c r="F49" s="27"/>
      <c r="G49" s="27">
        <v>43893</v>
      </c>
      <c r="H49">
        <v>4</v>
      </c>
      <c r="I49" s="3" t="s">
        <v>170</v>
      </c>
      <c r="J49" s="3" t="s">
        <v>171</v>
      </c>
      <c r="K49" s="4" t="s">
        <v>15</v>
      </c>
    </row>
    <row r="50" spans="1:11" outlineLevel="1" x14ac:dyDescent="0.35">
      <c r="A50" s="17"/>
      <c r="B50" s="10" t="s">
        <v>172</v>
      </c>
      <c r="C50" s="11"/>
      <c r="D50" s="12"/>
      <c r="E50" s="11">
        <v>42</v>
      </c>
      <c r="F50" s="25">
        <v>43875</v>
      </c>
      <c r="G50" s="25">
        <v>43934</v>
      </c>
      <c r="H50" s="11">
        <v>0</v>
      </c>
      <c r="I50" s="12"/>
      <c r="J50" s="12"/>
      <c r="K50" s="13" t="s">
        <v>15</v>
      </c>
    </row>
    <row r="51" spans="1:11" ht="58" outlineLevel="1" x14ac:dyDescent="0.35">
      <c r="A51" s="21" t="s">
        <v>177</v>
      </c>
      <c r="B51" t="s">
        <v>173</v>
      </c>
      <c r="C51" t="s">
        <v>138</v>
      </c>
      <c r="D51" s="3" t="s">
        <v>174</v>
      </c>
      <c r="E51">
        <v>21</v>
      </c>
      <c r="F51" s="27">
        <v>43875</v>
      </c>
      <c r="G51" s="27">
        <v>43903</v>
      </c>
      <c r="H51">
        <v>0</v>
      </c>
      <c r="I51" s="3" t="s">
        <v>175</v>
      </c>
      <c r="J51" s="3" t="s">
        <v>176</v>
      </c>
      <c r="K51" s="4" t="s">
        <v>15</v>
      </c>
    </row>
    <row r="52" spans="1:11" ht="43.5" outlineLevel="1" x14ac:dyDescent="0.35">
      <c r="A52" s="21" t="s">
        <v>177</v>
      </c>
      <c r="B52" t="s">
        <v>178</v>
      </c>
      <c r="C52" t="s">
        <v>138</v>
      </c>
      <c r="D52" s="3" t="s">
        <v>179</v>
      </c>
      <c r="E52">
        <v>21</v>
      </c>
      <c r="F52" s="27">
        <v>43906</v>
      </c>
      <c r="G52" s="27">
        <v>43934</v>
      </c>
      <c r="H52">
        <v>0</v>
      </c>
      <c r="I52" s="3" t="s">
        <v>180</v>
      </c>
      <c r="J52" s="3" t="s">
        <v>181</v>
      </c>
      <c r="K52" s="4" t="s">
        <v>15</v>
      </c>
    </row>
    <row r="53" spans="1:11" ht="43.5" outlineLevel="1" x14ac:dyDescent="0.35">
      <c r="A53" s="21" t="s">
        <v>177</v>
      </c>
      <c r="B53" t="s">
        <v>182</v>
      </c>
      <c r="C53" t="s">
        <v>138</v>
      </c>
      <c r="D53" s="3" t="s">
        <v>183</v>
      </c>
      <c r="E53">
        <v>17</v>
      </c>
      <c r="F53" s="27">
        <v>43910</v>
      </c>
      <c r="G53" s="27">
        <v>43934</v>
      </c>
      <c r="H53">
        <v>0</v>
      </c>
      <c r="I53" s="3" t="s">
        <v>184</v>
      </c>
      <c r="J53" s="3" t="s">
        <v>185</v>
      </c>
      <c r="K53" s="4" t="s">
        <v>15</v>
      </c>
    </row>
    <row r="54" spans="1:11" outlineLevel="1" x14ac:dyDescent="0.35">
      <c r="A54" s="17"/>
      <c r="B54" s="10" t="s">
        <v>186</v>
      </c>
      <c r="C54" s="11"/>
      <c r="D54" s="12"/>
      <c r="E54" s="11">
        <v>0</v>
      </c>
      <c r="F54" s="25">
        <v>43934</v>
      </c>
      <c r="G54" s="25">
        <v>43934</v>
      </c>
      <c r="H54" s="11">
        <v>0</v>
      </c>
      <c r="I54" s="12"/>
      <c r="J54" s="12"/>
      <c r="K54" s="13" t="s">
        <v>15</v>
      </c>
    </row>
    <row r="55" spans="1:11" ht="116" outlineLevel="1" x14ac:dyDescent="0.35">
      <c r="A55" s="21" t="s">
        <v>191</v>
      </c>
      <c r="B55" t="s">
        <v>187</v>
      </c>
      <c r="C55" t="s">
        <v>138</v>
      </c>
      <c r="D55" s="3" t="s">
        <v>188</v>
      </c>
      <c r="E55">
        <v>0</v>
      </c>
      <c r="F55" s="27"/>
      <c r="G55" s="27">
        <v>43934</v>
      </c>
      <c r="H55">
        <v>0</v>
      </c>
      <c r="I55" s="3" t="s">
        <v>189</v>
      </c>
      <c r="J55" s="3" t="s">
        <v>190</v>
      </c>
      <c r="K55" s="4" t="s">
        <v>15</v>
      </c>
    </row>
    <row r="56" spans="1:11" x14ac:dyDescent="0.35">
      <c r="A56" s="20"/>
      <c r="B56" s="5" t="s">
        <v>192</v>
      </c>
      <c r="C56" s="6"/>
      <c r="D56" s="7"/>
      <c r="E56" s="6">
        <v>141</v>
      </c>
      <c r="F56" s="24">
        <v>43872</v>
      </c>
      <c r="G56" s="24">
        <v>44070</v>
      </c>
      <c r="H56" s="6">
        <v>683</v>
      </c>
      <c r="I56" s="7"/>
      <c r="J56" s="7"/>
      <c r="K56" s="9" t="s">
        <v>15</v>
      </c>
    </row>
    <row r="57" spans="1:11" outlineLevel="1" x14ac:dyDescent="0.35">
      <c r="A57" s="17"/>
      <c r="B57" s="10" t="s">
        <v>193</v>
      </c>
      <c r="C57" s="11"/>
      <c r="D57" s="12"/>
      <c r="E57" s="11">
        <v>56</v>
      </c>
      <c r="F57" s="25">
        <v>43872</v>
      </c>
      <c r="G57" s="25">
        <v>43949</v>
      </c>
      <c r="H57" s="11">
        <v>9</v>
      </c>
      <c r="I57" s="12"/>
      <c r="J57" s="12"/>
      <c r="K57" s="13" t="s">
        <v>15</v>
      </c>
    </row>
    <row r="58" spans="1:11" outlineLevel="1" x14ac:dyDescent="0.35">
      <c r="A58" s="21" t="s">
        <v>198</v>
      </c>
      <c r="B58" t="s">
        <v>194</v>
      </c>
      <c r="C58" t="s">
        <v>151</v>
      </c>
      <c r="D58" s="3" t="s">
        <v>195</v>
      </c>
      <c r="E58">
        <v>56</v>
      </c>
      <c r="F58" s="27">
        <v>43872</v>
      </c>
      <c r="G58" s="27">
        <v>43949</v>
      </c>
      <c r="H58">
        <v>9</v>
      </c>
      <c r="I58" s="3" t="s">
        <v>196</v>
      </c>
      <c r="J58" s="3" t="s">
        <v>197</v>
      </c>
      <c r="K58" s="4" t="s">
        <v>15</v>
      </c>
    </row>
    <row r="59" spans="1:11" outlineLevel="1" x14ac:dyDescent="0.35">
      <c r="A59" s="21" t="s">
        <v>198</v>
      </c>
      <c r="B59" t="s">
        <v>199</v>
      </c>
      <c r="C59" t="s">
        <v>147</v>
      </c>
      <c r="D59" s="3" t="s">
        <v>200</v>
      </c>
      <c r="E59">
        <v>56</v>
      </c>
      <c r="F59" s="27">
        <v>43872</v>
      </c>
      <c r="G59" s="27">
        <v>43949</v>
      </c>
      <c r="H59">
        <v>9</v>
      </c>
      <c r="I59" s="3" t="s">
        <v>107</v>
      </c>
      <c r="J59" s="3" t="s">
        <v>201</v>
      </c>
      <c r="K59" s="4" t="s">
        <v>15</v>
      </c>
    </row>
    <row r="60" spans="1:11" outlineLevel="1" x14ac:dyDescent="0.35">
      <c r="A60" s="21" t="s">
        <v>198</v>
      </c>
      <c r="B60" t="s">
        <v>202</v>
      </c>
      <c r="C60" t="s">
        <v>138</v>
      </c>
      <c r="D60" s="3" t="s">
        <v>203</v>
      </c>
      <c r="E60">
        <v>46</v>
      </c>
      <c r="F60" s="27">
        <v>43872</v>
      </c>
      <c r="G60" s="27">
        <v>43935</v>
      </c>
      <c r="H60">
        <v>19</v>
      </c>
      <c r="I60" s="3" t="s">
        <v>107</v>
      </c>
      <c r="J60" s="3" t="s">
        <v>201</v>
      </c>
      <c r="K60" s="4" t="s">
        <v>15</v>
      </c>
    </row>
    <row r="61" spans="1:11" outlineLevel="1" x14ac:dyDescent="0.35">
      <c r="A61" s="21" t="s">
        <v>198</v>
      </c>
      <c r="B61" t="s">
        <v>204</v>
      </c>
      <c r="C61" t="s">
        <v>154</v>
      </c>
      <c r="D61" s="3" t="s">
        <v>205</v>
      </c>
      <c r="E61">
        <v>10</v>
      </c>
      <c r="F61" s="27">
        <v>43872</v>
      </c>
      <c r="G61" s="27">
        <v>43885</v>
      </c>
      <c r="H61">
        <v>55</v>
      </c>
      <c r="I61" s="3" t="s">
        <v>107</v>
      </c>
      <c r="J61" s="3" t="s">
        <v>201</v>
      </c>
      <c r="K61" s="4" t="s">
        <v>15</v>
      </c>
    </row>
    <row r="62" spans="1:11" outlineLevel="1" x14ac:dyDescent="0.35">
      <c r="A62" s="21" t="s">
        <v>198</v>
      </c>
      <c r="B62" t="s">
        <v>206</v>
      </c>
      <c r="C62" t="s">
        <v>147</v>
      </c>
      <c r="D62" s="3" t="s">
        <v>207</v>
      </c>
      <c r="E62">
        <v>46</v>
      </c>
      <c r="F62" s="27">
        <v>43872</v>
      </c>
      <c r="G62" s="27">
        <v>43935</v>
      </c>
      <c r="H62">
        <v>19</v>
      </c>
      <c r="I62" s="3" t="s">
        <v>107</v>
      </c>
      <c r="J62" s="3" t="s">
        <v>201</v>
      </c>
      <c r="K62" s="4" t="s">
        <v>15</v>
      </c>
    </row>
    <row r="63" spans="1:11" outlineLevel="1" x14ac:dyDescent="0.35">
      <c r="A63" s="17"/>
      <c r="B63" s="10" t="s">
        <v>208</v>
      </c>
      <c r="C63" s="11"/>
      <c r="D63" s="12"/>
      <c r="E63" s="11">
        <v>65</v>
      </c>
      <c r="F63" s="25">
        <v>43935</v>
      </c>
      <c r="G63" s="25">
        <v>44027</v>
      </c>
      <c r="H63" s="11">
        <v>714</v>
      </c>
      <c r="I63" s="12"/>
      <c r="J63" s="12"/>
      <c r="K63" s="13" t="s">
        <v>15</v>
      </c>
    </row>
    <row r="64" spans="1:11" ht="43.5" outlineLevel="1" x14ac:dyDescent="0.35">
      <c r="A64" s="21" t="s">
        <v>213</v>
      </c>
      <c r="B64" t="s">
        <v>209</v>
      </c>
      <c r="C64" t="s">
        <v>151</v>
      </c>
      <c r="D64" s="3" t="s">
        <v>210</v>
      </c>
      <c r="E64">
        <v>30</v>
      </c>
      <c r="F64" s="26">
        <v>43942</v>
      </c>
      <c r="G64" s="26">
        <v>43984</v>
      </c>
      <c r="H64">
        <v>4</v>
      </c>
      <c r="I64" s="3" t="s">
        <v>211</v>
      </c>
      <c r="J64" s="3" t="s">
        <v>212</v>
      </c>
      <c r="K64" s="4" t="s">
        <v>15</v>
      </c>
    </row>
    <row r="65" spans="1:11" outlineLevel="1" x14ac:dyDescent="0.35">
      <c r="A65" s="21" t="s">
        <v>213</v>
      </c>
      <c r="B65" t="s">
        <v>214</v>
      </c>
      <c r="C65" t="s">
        <v>138</v>
      </c>
      <c r="D65" s="3" t="s">
        <v>215</v>
      </c>
      <c r="E65">
        <v>30</v>
      </c>
      <c r="F65" s="26">
        <v>43985</v>
      </c>
      <c r="G65" s="26">
        <v>44027</v>
      </c>
      <c r="H65">
        <v>42</v>
      </c>
      <c r="I65" s="3" t="s">
        <v>216</v>
      </c>
      <c r="J65" s="3" t="s">
        <v>217</v>
      </c>
      <c r="K65" s="4" t="s">
        <v>15</v>
      </c>
    </row>
    <row r="66" spans="1:11" outlineLevel="1" x14ac:dyDescent="0.35">
      <c r="A66" s="21" t="s">
        <v>213</v>
      </c>
      <c r="B66" t="s">
        <v>218</v>
      </c>
      <c r="C66" t="s">
        <v>151</v>
      </c>
      <c r="D66" s="3" t="s">
        <v>219</v>
      </c>
      <c r="E66">
        <v>47</v>
      </c>
      <c r="F66" s="26">
        <v>43935</v>
      </c>
      <c r="G66" s="26">
        <v>44000</v>
      </c>
      <c r="H66">
        <v>60</v>
      </c>
      <c r="I66" s="3" t="s">
        <v>220</v>
      </c>
      <c r="J66" s="3" t="s">
        <v>217</v>
      </c>
      <c r="K66" s="4" t="s">
        <v>15</v>
      </c>
    </row>
    <row r="67" spans="1:11" outlineLevel="1" x14ac:dyDescent="0.35">
      <c r="A67" s="21" t="s">
        <v>213</v>
      </c>
      <c r="B67" t="s">
        <v>221</v>
      </c>
      <c r="C67" t="s">
        <v>138</v>
      </c>
      <c r="D67" s="3" t="s">
        <v>222</v>
      </c>
      <c r="E67">
        <v>47</v>
      </c>
      <c r="F67" s="26">
        <v>43935</v>
      </c>
      <c r="G67" s="26">
        <v>44000</v>
      </c>
      <c r="H67">
        <v>732</v>
      </c>
      <c r="I67" s="3" t="s">
        <v>220</v>
      </c>
      <c r="K67" s="4" t="s">
        <v>15</v>
      </c>
    </row>
    <row r="68" spans="1:11" outlineLevel="1" x14ac:dyDescent="0.35">
      <c r="A68" s="21" t="s">
        <v>213</v>
      </c>
      <c r="B68" t="s">
        <v>223</v>
      </c>
      <c r="C68" t="s">
        <v>147</v>
      </c>
      <c r="D68" s="3" t="s">
        <v>224</v>
      </c>
      <c r="E68">
        <v>47</v>
      </c>
      <c r="F68" s="26">
        <v>43935</v>
      </c>
      <c r="G68" s="26">
        <v>44000</v>
      </c>
      <c r="H68">
        <v>60</v>
      </c>
      <c r="I68" s="3" t="s">
        <v>220</v>
      </c>
      <c r="J68" s="3" t="s">
        <v>217</v>
      </c>
      <c r="K68" s="4" t="s">
        <v>15</v>
      </c>
    </row>
    <row r="69" spans="1:11" outlineLevel="1" x14ac:dyDescent="0.35">
      <c r="A69" s="17"/>
      <c r="B69" s="10" t="s">
        <v>225</v>
      </c>
      <c r="C69" s="11"/>
      <c r="D69" s="12"/>
      <c r="E69" s="11">
        <v>85</v>
      </c>
      <c r="F69" s="25">
        <v>43950</v>
      </c>
      <c r="G69" s="25">
        <v>44070</v>
      </c>
      <c r="H69" s="11">
        <v>9</v>
      </c>
      <c r="I69" s="12"/>
      <c r="J69" s="12"/>
      <c r="K69" s="13" t="s">
        <v>15</v>
      </c>
    </row>
    <row r="70" spans="1:11" ht="43.5" outlineLevel="1" x14ac:dyDescent="0.35">
      <c r="A70" s="21" t="s">
        <v>230</v>
      </c>
      <c r="B70" t="s">
        <v>226</v>
      </c>
      <c r="C70" t="s">
        <v>151</v>
      </c>
      <c r="D70" s="3" t="s">
        <v>227</v>
      </c>
      <c r="E70">
        <v>85</v>
      </c>
      <c r="F70" s="26">
        <v>43950</v>
      </c>
      <c r="G70" s="26">
        <v>44070</v>
      </c>
      <c r="H70">
        <v>9</v>
      </c>
      <c r="I70" s="3" t="s">
        <v>228</v>
      </c>
      <c r="J70" s="3" t="s">
        <v>229</v>
      </c>
      <c r="K70" s="4" t="s">
        <v>15</v>
      </c>
    </row>
    <row r="71" spans="1:11" outlineLevel="1" x14ac:dyDescent="0.35">
      <c r="A71" s="21" t="s">
        <v>230</v>
      </c>
      <c r="B71" t="s">
        <v>231</v>
      </c>
      <c r="C71" t="s">
        <v>154</v>
      </c>
      <c r="D71" s="3" t="s">
        <v>232</v>
      </c>
      <c r="E71">
        <v>0</v>
      </c>
      <c r="G71" s="26">
        <v>43994</v>
      </c>
      <c r="H71">
        <v>62</v>
      </c>
      <c r="I71" s="3" t="s">
        <v>233</v>
      </c>
      <c r="J71" s="3" t="s">
        <v>234</v>
      </c>
      <c r="K71" s="4" t="s">
        <v>15</v>
      </c>
    </row>
    <row r="72" spans="1:11" outlineLevel="1" x14ac:dyDescent="0.35">
      <c r="A72" s="17"/>
      <c r="B72" s="10" t="s">
        <v>235</v>
      </c>
      <c r="C72" s="11"/>
      <c r="D72" s="12"/>
      <c r="E72" s="11">
        <v>0</v>
      </c>
      <c r="F72" s="25">
        <v>44070</v>
      </c>
      <c r="G72" s="25">
        <v>44070</v>
      </c>
      <c r="H72" s="11">
        <v>9</v>
      </c>
      <c r="I72" s="12"/>
      <c r="J72" s="12"/>
      <c r="K72" s="13" t="s">
        <v>15</v>
      </c>
    </row>
    <row r="73" spans="1:11" ht="58" outlineLevel="1" x14ac:dyDescent="0.35">
      <c r="A73" s="21" t="s">
        <v>240</v>
      </c>
      <c r="B73" t="s">
        <v>236</v>
      </c>
      <c r="C73" t="s">
        <v>151</v>
      </c>
      <c r="D73" s="3" t="s">
        <v>237</v>
      </c>
      <c r="E73">
        <v>0</v>
      </c>
      <c r="G73" s="26">
        <v>44070</v>
      </c>
      <c r="H73">
        <v>9</v>
      </c>
      <c r="I73" s="3" t="s">
        <v>238</v>
      </c>
      <c r="J73" s="3" t="s">
        <v>239</v>
      </c>
      <c r="K73" s="4" t="s">
        <v>15</v>
      </c>
    </row>
    <row r="74" spans="1:11" x14ac:dyDescent="0.35">
      <c r="A74" s="20"/>
      <c r="B74" s="5" t="s">
        <v>241</v>
      </c>
      <c r="C74" s="6"/>
      <c r="D74" s="7"/>
      <c r="E74" s="6">
        <v>486</v>
      </c>
      <c r="F74" s="24">
        <v>43832</v>
      </c>
      <c r="G74" s="24">
        <v>44529</v>
      </c>
      <c r="H74" s="6">
        <v>10</v>
      </c>
      <c r="I74" s="7"/>
      <c r="J74" s="7"/>
      <c r="K74" s="9" t="s">
        <v>15</v>
      </c>
    </row>
    <row r="75" spans="1:11" outlineLevel="1" x14ac:dyDescent="0.35">
      <c r="A75" s="17"/>
      <c r="B75" s="10" t="s">
        <v>242</v>
      </c>
      <c r="C75" s="11"/>
      <c r="D75" s="12"/>
      <c r="E75" s="11">
        <v>71</v>
      </c>
      <c r="F75" s="25">
        <v>43832</v>
      </c>
      <c r="G75" s="25">
        <v>43931</v>
      </c>
      <c r="H75" s="11">
        <v>0</v>
      </c>
      <c r="I75" s="12"/>
      <c r="J75" s="12"/>
      <c r="K75" s="13" t="s">
        <v>15</v>
      </c>
    </row>
    <row r="76" spans="1:11" ht="43.5" outlineLevel="1" x14ac:dyDescent="0.35">
      <c r="A76" s="21" t="s">
        <v>246</v>
      </c>
      <c r="B76" t="s">
        <v>243</v>
      </c>
      <c r="C76" t="s">
        <v>154</v>
      </c>
      <c r="D76" s="3" t="s">
        <v>244</v>
      </c>
      <c r="E76">
        <v>37</v>
      </c>
      <c r="F76" s="27">
        <v>43832</v>
      </c>
      <c r="G76" s="27">
        <v>43882</v>
      </c>
      <c r="H76">
        <v>0</v>
      </c>
      <c r="J76" s="3" t="s">
        <v>245</v>
      </c>
      <c r="K76" s="4" t="s">
        <v>15</v>
      </c>
    </row>
    <row r="77" spans="1:11" outlineLevel="1" x14ac:dyDescent="0.35">
      <c r="A77" s="21" t="s">
        <v>246</v>
      </c>
      <c r="B77" t="s">
        <v>247</v>
      </c>
      <c r="C77" t="s">
        <v>154</v>
      </c>
      <c r="D77" s="3" t="s">
        <v>248</v>
      </c>
      <c r="E77">
        <v>37</v>
      </c>
      <c r="F77" s="27">
        <v>43832</v>
      </c>
      <c r="G77" s="27">
        <v>43882</v>
      </c>
      <c r="H77">
        <v>0</v>
      </c>
      <c r="J77" s="3" t="s">
        <v>249</v>
      </c>
      <c r="K77" s="4" t="s">
        <v>15</v>
      </c>
    </row>
    <row r="78" spans="1:11" ht="29" outlineLevel="1" x14ac:dyDescent="0.35">
      <c r="A78" s="21" t="s">
        <v>246</v>
      </c>
      <c r="B78" t="s">
        <v>250</v>
      </c>
      <c r="C78" t="s">
        <v>154</v>
      </c>
      <c r="D78" s="3" t="s">
        <v>251</v>
      </c>
      <c r="E78">
        <v>37</v>
      </c>
      <c r="F78" s="27">
        <v>43832</v>
      </c>
      <c r="G78" s="27">
        <v>43882</v>
      </c>
      <c r="H78">
        <v>0</v>
      </c>
      <c r="J78" s="3" t="s">
        <v>252</v>
      </c>
      <c r="K78" s="4" t="s">
        <v>15</v>
      </c>
    </row>
    <row r="79" spans="1:11" outlineLevel="1" x14ac:dyDescent="0.35">
      <c r="A79" s="21" t="s">
        <v>246</v>
      </c>
      <c r="B79" t="s">
        <v>253</v>
      </c>
      <c r="C79" t="s">
        <v>154</v>
      </c>
      <c r="D79" s="3" t="s">
        <v>254</v>
      </c>
      <c r="E79">
        <v>20</v>
      </c>
      <c r="F79" s="27">
        <v>43864</v>
      </c>
      <c r="G79" s="27">
        <v>43889</v>
      </c>
      <c r="H79">
        <v>6</v>
      </c>
      <c r="I79" s="3" t="s">
        <v>255</v>
      </c>
      <c r="J79" s="3" t="s">
        <v>256</v>
      </c>
      <c r="K79" s="4" t="s">
        <v>15</v>
      </c>
    </row>
    <row r="80" spans="1:11" ht="29" outlineLevel="1" x14ac:dyDescent="0.35">
      <c r="A80" s="21" t="s">
        <v>246</v>
      </c>
      <c r="B80" t="s">
        <v>257</v>
      </c>
      <c r="C80" t="s">
        <v>154</v>
      </c>
      <c r="D80" s="3" t="s">
        <v>258</v>
      </c>
      <c r="E80">
        <v>15</v>
      </c>
      <c r="F80" s="27">
        <v>43871</v>
      </c>
      <c r="G80" s="27">
        <v>43889</v>
      </c>
      <c r="H80">
        <v>6</v>
      </c>
      <c r="I80" s="3" t="s">
        <v>259</v>
      </c>
      <c r="J80" s="3" t="s">
        <v>260</v>
      </c>
      <c r="K80" s="4" t="s">
        <v>15</v>
      </c>
    </row>
    <row r="81" spans="1:15" outlineLevel="1" x14ac:dyDescent="0.35">
      <c r="A81" s="21" t="s">
        <v>246</v>
      </c>
      <c r="B81" t="s">
        <v>261</v>
      </c>
      <c r="C81" t="s">
        <v>154</v>
      </c>
      <c r="D81" s="3" t="s">
        <v>262</v>
      </c>
      <c r="E81">
        <v>0</v>
      </c>
      <c r="F81" s="27"/>
      <c r="G81" s="27" t="s">
        <v>263</v>
      </c>
      <c r="H81">
        <v>0</v>
      </c>
      <c r="J81" s="3" t="s">
        <v>264</v>
      </c>
      <c r="K81" s="4" t="s">
        <v>15</v>
      </c>
    </row>
    <row r="82" spans="1:15" outlineLevel="1" x14ac:dyDescent="0.35">
      <c r="A82" s="17"/>
      <c r="B82" s="10" t="s">
        <v>265</v>
      </c>
      <c r="C82" s="11"/>
      <c r="D82" s="12"/>
      <c r="E82" s="11">
        <v>89</v>
      </c>
      <c r="F82" s="25">
        <v>43871</v>
      </c>
      <c r="G82" s="25">
        <v>43994</v>
      </c>
      <c r="H82" s="11">
        <v>6</v>
      </c>
      <c r="I82" s="12"/>
      <c r="J82" s="12"/>
      <c r="K82" s="13" t="s">
        <v>15</v>
      </c>
    </row>
    <row r="83" spans="1:15" ht="72.5" outlineLevel="1" x14ac:dyDescent="0.35">
      <c r="A83" s="21" t="s">
        <v>270</v>
      </c>
      <c r="B83" t="s">
        <v>266</v>
      </c>
      <c r="C83" t="s">
        <v>154</v>
      </c>
      <c r="D83" s="3" t="s">
        <v>267</v>
      </c>
      <c r="E83">
        <v>44</v>
      </c>
      <c r="F83" s="27">
        <v>43871</v>
      </c>
      <c r="G83" s="27">
        <v>43930</v>
      </c>
      <c r="H83">
        <v>6</v>
      </c>
      <c r="I83" s="3" t="s">
        <v>268</v>
      </c>
      <c r="J83" s="3" t="s">
        <v>269</v>
      </c>
      <c r="K83" s="4" t="s">
        <v>15</v>
      </c>
      <c r="L83" s="3" t="s">
        <v>1566</v>
      </c>
      <c r="M83" s="3" t="s">
        <v>1567</v>
      </c>
      <c r="N83" s="3" t="s">
        <v>1568</v>
      </c>
      <c r="O83" s="3" t="s">
        <v>1570</v>
      </c>
    </row>
    <row r="84" spans="1:15" outlineLevel="1" x14ac:dyDescent="0.35">
      <c r="A84" s="21" t="s">
        <v>270</v>
      </c>
      <c r="B84" t="s">
        <v>271</v>
      </c>
      <c r="C84" t="s">
        <v>154</v>
      </c>
      <c r="D84" s="3" t="s">
        <v>272</v>
      </c>
      <c r="E84">
        <v>44</v>
      </c>
      <c r="F84" s="27">
        <v>43931</v>
      </c>
      <c r="G84" s="27">
        <v>43993</v>
      </c>
      <c r="H84">
        <v>6</v>
      </c>
      <c r="I84" s="3" t="s">
        <v>273</v>
      </c>
      <c r="J84" s="3" t="s">
        <v>274</v>
      </c>
      <c r="K84" s="4" t="s">
        <v>15</v>
      </c>
    </row>
    <row r="85" spans="1:15" outlineLevel="1" x14ac:dyDescent="0.35">
      <c r="A85" s="21" t="s">
        <v>270</v>
      </c>
      <c r="B85" t="s">
        <v>275</v>
      </c>
      <c r="C85" t="s">
        <v>154</v>
      </c>
      <c r="D85" s="3" t="s">
        <v>276</v>
      </c>
      <c r="E85">
        <v>44</v>
      </c>
      <c r="F85" s="27">
        <v>43871</v>
      </c>
      <c r="G85" s="27">
        <v>43930</v>
      </c>
      <c r="H85">
        <v>6</v>
      </c>
      <c r="I85" s="3" t="s">
        <v>277</v>
      </c>
      <c r="J85" s="3" t="s">
        <v>278</v>
      </c>
      <c r="K85" s="4" t="s">
        <v>15</v>
      </c>
    </row>
    <row r="86" spans="1:15" outlineLevel="1" x14ac:dyDescent="0.35">
      <c r="A86" s="21" t="s">
        <v>270</v>
      </c>
      <c r="B86" t="s">
        <v>279</v>
      </c>
      <c r="C86" t="s">
        <v>154</v>
      </c>
      <c r="D86" s="3" t="s">
        <v>280</v>
      </c>
      <c r="E86">
        <v>44</v>
      </c>
      <c r="F86" s="27">
        <v>43871</v>
      </c>
      <c r="G86" s="27">
        <v>43930</v>
      </c>
      <c r="H86">
        <v>6</v>
      </c>
      <c r="I86" s="3" t="s">
        <v>277</v>
      </c>
      <c r="J86" s="3" t="s">
        <v>278</v>
      </c>
      <c r="K86" s="4" t="s">
        <v>15</v>
      </c>
    </row>
    <row r="87" spans="1:15" outlineLevel="1" x14ac:dyDescent="0.35">
      <c r="A87" s="21" t="s">
        <v>270</v>
      </c>
      <c r="B87" t="s">
        <v>281</v>
      </c>
      <c r="C87" t="s">
        <v>154</v>
      </c>
      <c r="D87" s="3" t="s">
        <v>282</v>
      </c>
      <c r="E87">
        <v>44</v>
      </c>
      <c r="F87" s="27">
        <v>43871</v>
      </c>
      <c r="G87" s="27">
        <v>43930</v>
      </c>
      <c r="H87">
        <v>6</v>
      </c>
      <c r="I87" s="3" t="s">
        <v>277</v>
      </c>
      <c r="J87" s="3" t="s">
        <v>278</v>
      </c>
      <c r="K87" s="4" t="s">
        <v>15</v>
      </c>
    </row>
    <row r="88" spans="1:15" outlineLevel="1" x14ac:dyDescent="0.35">
      <c r="A88" s="21" t="s">
        <v>270</v>
      </c>
      <c r="B88" t="s">
        <v>283</v>
      </c>
      <c r="C88" t="s">
        <v>154</v>
      </c>
      <c r="D88" s="3" t="s">
        <v>284</v>
      </c>
      <c r="E88">
        <v>44</v>
      </c>
      <c r="F88" s="27">
        <v>43871</v>
      </c>
      <c r="G88" s="27">
        <v>43930</v>
      </c>
      <c r="H88">
        <v>6</v>
      </c>
      <c r="I88" s="3" t="s">
        <v>277</v>
      </c>
      <c r="J88" s="3" t="s">
        <v>278</v>
      </c>
      <c r="K88" s="4" t="s">
        <v>15</v>
      </c>
    </row>
    <row r="89" spans="1:15" outlineLevel="1" x14ac:dyDescent="0.35">
      <c r="A89" s="21" t="s">
        <v>270</v>
      </c>
      <c r="B89" t="s">
        <v>285</v>
      </c>
      <c r="C89" t="s">
        <v>154</v>
      </c>
      <c r="D89" s="3" t="s">
        <v>286</v>
      </c>
      <c r="E89">
        <v>44</v>
      </c>
      <c r="F89" s="27">
        <v>43871</v>
      </c>
      <c r="G89" s="27">
        <v>43930</v>
      </c>
      <c r="H89">
        <v>6</v>
      </c>
      <c r="I89" s="3" t="s">
        <v>277</v>
      </c>
      <c r="J89" s="3" t="s">
        <v>278</v>
      </c>
      <c r="K89" s="4" t="s">
        <v>15</v>
      </c>
    </row>
    <row r="90" spans="1:15" s="41" customFormat="1" ht="87" outlineLevel="1" x14ac:dyDescent="0.35">
      <c r="A90" s="40" t="s">
        <v>270</v>
      </c>
      <c r="B90" t="s">
        <v>287</v>
      </c>
      <c r="C90" t="s">
        <v>154</v>
      </c>
      <c r="D90" s="3" t="s">
        <v>288</v>
      </c>
      <c r="E90">
        <v>44</v>
      </c>
      <c r="F90" s="27">
        <v>43871</v>
      </c>
      <c r="G90" s="27">
        <v>43930</v>
      </c>
      <c r="H90">
        <v>6</v>
      </c>
      <c r="I90" s="3" t="s">
        <v>277</v>
      </c>
      <c r="J90" s="3" t="s">
        <v>278</v>
      </c>
      <c r="K90" s="4" t="s">
        <v>15</v>
      </c>
      <c r="L90" s="3" t="s">
        <v>1569</v>
      </c>
      <c r="M90" s="3" t="s">
        <v>1571</v>
      </c>
      <c r="N90" s="3" t="s">
        <v>1597</v>
      </c>
      <c r="O90" s="3" t="s">
        <v>1572</v>
      </c>
    </row>
    <row r="91" spans="1:15" outlineLevel="1" x14ac:dyDescent="0.35">
      <c r="A91" s="21" t="s">
        <v>270</v>
      </c>
      <c r="B91" t="s">
        <v>289</v>
      </c>
      <c r="C91" t="s">
        <v>154</v>
      </c>
      <c r="D91" s="3" t="s">
        <v>290</v>
      </c>
      <c r="E91">
        <v>44</v>
      </c>
      <c r="F91" s="27">
        <v>43871</v>
      </c>
      <c r="G91" s="27">
        <v>43930</v>
      </c>
      <c r="H91">
        <v>6</v>
      </c>
      <c r="I91" s="3" t="s">
        <v>277</v>
      </c>
      <c r="J91" s="3" t="s">
        <v>278</v>
      </c>
      <c r="K91" s="4" t="s">
        <v>15</v>
      </c>
    </row>
    <row r="92" spans="1:15" outlineLevel="1" x14ac:dyDescent="0.35">
      <c r="A92" s="21" t="s">
        <v>270</v>
      </c>
      <c r="B92" t="s">
        <v>291</v>
      </c>
      <c r="C92" t="s">
        <v>154</v>
      </c>
      <c r="D92" s="3" t="s">
        <v>292</v>
      </c>
      <c r="E92">
        <v>44</v>
      </c>
      <c r="F92" s="27">
        <v>43871</v>
      </c>
      <c r="G92" s="27">
        <v>43930</v>
      </c>
      <c r="H92">
        <v>6</v>
      </c>
      <c r="I92" s="3" t="s">
        <v>277</v>
      </c>
      <c r="J92" s="3" t="s">
        <v>278</v>
      </c>
      <c r="K92" s="4" t="s">
        <v>15</v>
      </c>
    </row>
    <row r="93" spans="1:15" ht="101.5" outlineLevel="1" x14ac:dyDescent="0.35">
      <c r="A93" s="21" t="s">
        <v>270</v>
      </c>
      <c r="B93" t="s">
        <v>293</v>
      </c>
      <c r="C93" t="s">
        <v>154</v>
      </c>
      <c r="D93" s="3" t="s">
        <v>294</v>
      </c>
      <c r="E93">
        <v>44</v>
      </c>
      <c r="F93" s="27">
        <v>43931</v>
      </c>
      <c r="G93" s="27">
        <v>43993</v>
      </c>
      <c r="H93">
        <v>6</v>
      </c>
      <c r="I93" s="3" t="s">
        <v>295</v>
      </c>
      <c r="J93" s="3" t="s">
        <v>296</v>
      </c>
      <c r="K93" s="4" t="s">
        <v>15</v>
      </c>
    </row>
    <row r="94" spans="1:15" ht="87" outlineLevel="1" x14ac:dyDescent="0.35">
      <c r="A94" s="21" t="s">
        <v>270</v>
      </c>
      <c r="B94" t="s">
        <v>297</v>
      </c>
      <c r="C94" t="s">
        <v>154</v>
      </c>
      <c r="D94" s="3" t="s">
        <v>298</v>
      </c>
      <c r="E94">
        <v>0</v>
      </c>
      <c r="F94" s="27"/>
      <c r="G94" s="27">
        <v>43994</v>
      </c>
      <c r="H94">
        <v>6</v>
      </c>
      <c r="I94" s="3" t="s">
        <v>299</v>
      </c>
      <c r="J94" s="3" t="s">
        <v>300</v>
      </c>
      <c r="K94" s="4" t="s">
        <v>15</v>
      </c>
    </row>
    <row r="95" spans="1:15" outlineLevel="1" x14ac:dyDescent="0.35">
      <c r="A95" s="17"/>
      <c r="B95" s="10" t="s">
        <v>301</v>
      </c>
      <c r="C95" s="11"/>
      <c r="D95" s="12"/>
      <c r="E95" s="11">
        <v>104</v>
      </c>
      <c r="F95" s="25">
        <v>43997</v>
      </c>
      <c r="G95" s="25">
        <v>44144</v>
      </c>
      <c r="H95" s="11">
        <v>40</v>
      </c>
      <c r="I95" s="12"/>
      <c r="J95" s="12"/>
      <c r="K95" s="13" t="s">
        <v>15</v>
      </c>
    </row>
    <row r="96" spans="1:15" ht="72.5" outlineLevel="1" x14ac:dyDescent="0.35">
      <c r="A96" s="21" t="s">
        <v>306</v>
      </c>
      <c r="B96" t="s">
        <v>302</v>
      </c>
      <c r="C96" t="s">
        <v>154</v>
      </c>
      <c r="D96" s="3" t="s">
        <v>303</v>
      </c>
      <c r="E96">
        <v>104</v>
      </c>
      <c r="F96" s="27">
        <v>43997</v>
      </c>
      <c r="G96" s="27">
        <v>44144</v>
      </c>
      <c r="H96">
        <v>6</v>
      </c>
      <c r="I96" s="3" t="s">
        <v>304</v>
      </c>
      <c r="J96" s="3" t="s">
        <v>305</v>
      </c>
      <c r="K96" s="4" t="s">
        <v>15</v>
      </c>
    </row>
    <row r="97" spans="1:11" outlineLevel="1" x14ac:dyDescent="0.35">
      <c r="A97" s="21" t="s">
        <v>306</v>
      </c>
      <c r="B97" t="s">
        <v>307</v>
      </c>
      <c r="C97" t="s">
        <v>154</v>
      </c>
      <c r="D97" s="3" t="s">
        <v>308</v>
      </c>
      <c r="E97">
        <v>104</v>
      </c>
      <c r="F97" s="27">
        <v>43997</v>
      </c>
      <c r="G97" s="27">
        <v>44144</v>
      </c>
      <c r="H97">
        <v>40</v>
      </c>
      <c r="I97" s="3" t="s">
        <v>304</v>
      </c>
      <c r="J97" s="3" t="s">
        <v>309</v>
      </c>
      <c r="K97" s="4" t="s">
        <v>15</v>
      </c>
    </row>
    <row r="98" spans="1:11" outlineLevel="1" x14ac:dyDescent="0.35">
      <c r="A98" s="21" t="s">
        <v>306</v>
      </c>
      <c r="B98" t="s">
        <v>310</v>
      </c>
      <c r="C98" t="s">
        <v>154</v>
      </c>
      <c r="D98" s="3" t="s">
        <v>311</v>
      </c>
      <c r="E98">
        <v>104</v>
      </c>
      <c r="F98" s="27">
        <v>43997</v>
      </c>
      <c r="G98" s="27">
        <v>44144</v>
      </c>
      <c r="H98">
        <v>40</v>
      </c>
      <c r="I98" s="3" t="s">
        <v>304</v>
      </c>
      <c r="J98" s="3" t="s">
        <v>309</v>
      </c>
      <c r="K98" s="4" t="s">
        <v>15</v>
      </c>
    </row>
    <row r="99" spans="1:11" outlineLevel="1" x14ac:dyDescent="0.35">
      <c r="A99" s="21" t="s">
        <v>306</v>
      </c>
      <c r="B99" t="s">
        <v>312</v>
      </c>
      <c r="C99" t="s">
        <v>154</v>
      </c>
      <c r="D99" s="3" t="s">
        <v>313</v>
      </c>
      <c r="E99">
        <v>104</v>
      </c>
      <c r="F99" s="27">
        <v>43997</v>
      </c>
      <c r="G99" s="27">
        <v>44144</v>
      </c>
      <c r="H99">
        <v>40</v>
      </c>
      <c r="I99" s="3" t="s">
        <v>304</v>
      </c>
      <c r="J99" s="3" t="s">
        <v>309</v>
      </c>
      <c r="K99" s="4" t="s">
        <v>15</v>
      </c>
    </row>
    <row r="100" spans="1:11" outlineLevel="1" x14ac:dyDescent="0.35">
      <c r="A100" s="21" t="s">
        <v>306</v>
      </c>
      <c r="B100" t="s">
        <v>314</v>
      </c>
      <c r="C100" t="s">
        <v>154</v>
      </c>
      <c r="D100" s="3" t="s">
        <v>315</v>
      </c>
      <c r="E100">
        <v>104</v>
      </c>
      <c r="F100" s="27">
        <v>43997</v>
      </c>
      <c r="G100" s="27">
        <v>44144</v>
      </c>
      <c r="H100">
        <v>40</v>
      </c>
      <c r="I100" s="3" t="s">
        <v>316</v>
      </c>
      <c r="J100" s="3" t="s">
        <v>309</v>
      </c>
      <c r="K100" s="4" t="s">
        <v>15</v>
      </c>
    </row>
    <row r="101" spans="1:11" outlineLevel="1" x14ac:dyDescent="0.35">
      <c r="A101" s="21" t="s">
        <v>306</v>
      </c>
      <c r="B101" t="s">
        <v>317</v>
      </c>
      <c r="C101" t="s">
        <v>154</v>
      </c>
      <c r="D101" s="3" t="s">
        <v>318</v>
      </c>
      <c r="E101">
        <v>104</v>
      </c>
      <c r="F101" s="27">
        <v>43997</v>
      </c>
      <c r="G101" s="27">
        <v>44144</v>
      </c>
      <c r="H101">
        <v>40</v>
      </c>
      <c r="I101" s="3" t="s">
        <v>304</v>
      </c>
      <c r="J101" s="3" t="s">
        <v>309</v>
      </c>
      <c r="K101" s="4" t="s">
        <v>15</v>
      </c>
    </row>
    <row r="102" spans="1:11" ht="43.5" outlineLevel="1" x14ac:dyDescent="0.35">
      <c r="A102" s="21" t="s">
        <v>306</v>
      </c>
      <c r="B102" t="s">
        <v>319</v>
      </c>
      <c r="C102" t="s">
        <v>154</v>
      </c>
      <c r="D102" s="3" t="s">
        <v>320</v>
      </c>
      <c r="E102">
        <v>104</v>
      </c>
      <c r="F102" s="27">
        <v>43997</v>
      </c>
      <c r="G102" s="27">
        <v>44144</v>
      </c>
      <c r="H102">
        <v>9</v>
      </c>
      <c r="I102" s="3" t="s">
        <v>304</v>
      </c>
      <c r="J102" s="3" t="s">
        <v>321</v>
      </c>
      <c r="K102" s="4" t="s">
        <v>15</v>
      </c>
    </row>
    <row r="103" spans="1:11" ht="43.5" outlineLevel="1" x14ac:dyDescent="0.35">
      <c r="A103" s="21" t="s">
        <v>306</v>
      </c>
      <c r="B103" t="s">
        <v>322</v>
      </c>
      <c r="C103" t="s">
        <v>154</v>
      </c>
      <c r="D103" s="3" t="s">
        <v>323</v>
      </c>
      <c r="E103">
        <v>104</v>
      </c>
      <c r="F103" s="27">
        <v>43997</v>
      </c>
      <c r="G103" s="27">
        <v>44144</v>
      </c>
      <c r="H103">
        <v>9</v>
      </c>
      <c r="I103" s="3" t="s">
        <v>316</v>
      </c>
      <c r="J103" s="3" t="s">
        <v>321</v>
      </c>
      <c r="K103" s="4" t="s">
        <v>15</v>
      </c>
    </row>
    <row r="104" spans="1:11" outlineLevel="1" x14ac:dyDescent="0.35">
      <c r="A104" s="21" t="s">
        <v>306</v>
      </c>
      <c r="B104" t="s">
        <v>324</v>
      </c>
      <c r="C104" t="s">
        <v>154</v>
      </c>
      <c r="D104" s="3" t="s">
        <v>325</v>
      </c>
      <c r="E104">
        <v>104</v>
      </c>
      <c r="F104" s="27">
        <v>43997</v>
      </c>
      <c r="G104" s="27">
        <v>44144</v>
      </c>
      <c r="H104">
        <v>40</v>
      </c>
      <c r="I104" s="3" t="s">
        <v>304</v>
      </c>
      <c r="J104" s="3" t="s">
        <v>309</v>
      </c>
      <c r="K104" s="4" t="s">
        <v>15</v>
      </c>
    </row>
    <row r="105" spans="1:11" ht="29" outlineLevel="1" x14ac:dyDescent="0.35">
      <c r="A105" s="21" t="s">
        <v>306</v>
      </c>
      <c r="B105" t="s">
        <v>326</v>
      </c>
      <c r="C105" t="s">
        <v>154</v>
      </c>
      <c r="D105" s="3" t="s">
        <v>327</v>
      </c>
      <c r="E105">
        <v>104</v>
      </c>
      <c r="F105" s="27">
        <v>43997</v>
      </c>
      <c r="G105" s="27">
        <v>44144</v>
      </c>
      <c r="H105">
        <v>13</v>
      </c>
      <c r="I105" s="3" t="s">
        <v>304</v>
      </c>
      <c r="J105" s="3" t="s">
        <v>328</v>
      </c>
      <c r="K105" s="4" t="s">
        <v>15</v>
      </c>
    </row>
    <row r="106" spans="1:11" outlineLevel="1" x14ac:dyDescent="0.35">
      <c r="A106" s="17"/>
      <c r="B106" s="10" t="s">
        <v>329</v>
      </c>
      <c r="C106" s="11"/>
      <c r="D106" s="12"/>
      <c r="E106" s="11">
        <v>350</v>
      </c>
      <c r="F106" s="25">
        <v>44026</v>
      </c>
      <c r="G106" s="25">
        <v>44529</v>
      </c>
      <c r="H106" s="11">
        <v>10</v>
      </c>
      <c r="I106" s="12"/>
      <c r="J106" s="12"/>
      <c r="K106" s="13" t="s">
        <v>15</v>
      </c>
    </row>
    <row r="107" spans="1:11" ht="58" outlineLevel="1" x14ac:dyDescent="0.35">
      <c r="A107" s="21" t="s">
        <v>334</v>
      </c>
      <c r="B107" t="s">
        <v>330</v>
      </c>
      <c r="C107" t="s">
        <v>154</v>
      </c>
      <c r="D107" s="3" t="s">
        <v>331</v>
      </c>
      <c r="E107">
        <v>40</v>
      </c>
      <c r="F107" s="27">
        <v>44145</v>
      </c>
      <c r="G107" s="27">
        <v>44204</v>
      </c>
      <c r="H107">
        <v>65</v>
      </c>
      <c r="I107" s="3" t="s">
        <v>332</v>
      </c>
      <c r="J107" s="3" t="s">
        <v>333</v>
      </c>
      <c r="K107" s="4" t="s">
        <v>15</v>
      </c>
    </row>
    <row r="108" spans="1:11" outlineLevel="1" x14ac:dyDescent="0.35">
      <c r="A108" s="21" t="s">
        <v>334</v>
      </c>
      <c r="B108" t="s">
        <v>335</v>
      </c>
      <c r="C108" t="s">
        <v>154</v>
      </c>
      <c r="D108" s="3" t="s">
        <v>336</v>
      </c>
      <c r="E108">
        <v>350</v>
      </c>
      <c r="F108" s="27">
        <v>44026</v>
      </c>
      <c r="G108" s="27">
        <v>44529</v>
      </c>
      <c r="H108">
        <v>10</v>
      </c>
      <c r="I108" s="3" t="s">
        <v>337</v>
      </c>
      <c r="J108" s="3" t="s">
        <v>338</v>
      </c>
      <c r="K108" s="4" t="s">
        <v>15</v>
      </c>
    </row>
    <row r="109" spans="1:11" outlineLevel="1" x14ac:dyDescent="0.35">
      <c r="A109" s="21" t="s">
        <v>334</v>
      </c>
      <c r="B109" t="s">
        <v>339</v>
      </c>
      <c r="C109" t="s">
        <v>154</v>
      </c>
      <c r="D109" s="3" t="s">
        <v>340</v>
      </c>
      <c r="E109">
        <v>62</v>
      </c>
      <c r="F109" s="27">
        <v>44145</v>
      </c>
      <c r="G109" s="27">
        <v>44236</v>
      </c>
      <c r="H109">
        <v>23</v>
      </c>
      <c r="I109" s="3" t="s">
        <v>341</v>
      </c>
      <c r="J109" s="3" t="s">
        <v>342</v>
      </c>
      <c r="K109" s="4" t="s">
        <v>15</v>
      </c>
    </row>
    <row r="110" spans="1:11" outlineLevel="1" x14ac:dyDescent="0.35">
      <c r="A110" s="21" t="s">
        <v>334</v>
      </c>
      <c r="B110" t="s">
        <v>343</v>
      </c>
      <c r="C110" t="s">
        <v>154</v>
      </c>
      <c r="D110" s="3" t="s">
        <v>344</v>
      </c>
      <c r="E110">
        <v>126</v>
      </c>
      <c r="F110" s="27">
        <v>44145</v>
      </c>
      <c r="G110" s="27">
        <v>44326</v>
      </c>
      <c r="H110">
        <v>40</v>
      </c>
      <c r="I110" s="3" t="s">
        <v>341</v>
      </c>
      <c r="J110" s="3" t="s">
        <v>345</v>
      </c>
      <c r="K110" s="4" t="s">
        <v>15</v>
      </c>
    </row>
    <row r="111" spans="1:11" outlineLevel="1" x14ac:dyDescent="0.35">
      <c r="A111" s="21" t="s">
        <v>334</v>
      </c>
      <c r="B111" t="s">
        <v>346</v>
      </c>
      <c r="C111" t="s">
        <v>154</v>
      </c>
      <c r="D111" s="3" t="s">
        <v>347</v>
      </c>
      <c r="E111">
        <v>160</v>
      </c>
      <c r="F111" s="27">
        <v>44145</v>
      </c>
      <c r="G111" s="27">
        <v>44375</v>
      </c>
      <c r="H111">
        <v>6</v>
      </c>
      <c r="I111" s="3" t="s">
        <v>341</v>
      </c>
      <c r="J111" s="3" t="s">
        <v>345</v>
      </c>
      <c r="K111" s="4" t="s">
        <v>15</v>
      </c>
    </row>
    <row r="112" spans="1:11" x14ac:dyDescent="0.35">
      <c r="A112" s="20"/>
      <c r="B112" s="5" t="s">
        <v>348</v>
      </c>
      <c r="C112" s="6"/>
      <c r="D112" s="7"/>
      <c r="E112" s="6">
        <v>524</v>
      </c>
      <c r="F112" s="24">
        <v>43872</v>
      </c>
      <c r="G112" s="24">
        <v>44623</v>
      </c>
      <c r="H112" s="6">
        <v>185</v>
      </c>
      <c r="I112" s="7"/>
      <c r="J112" s="7"/>
      <c r="K112" s="9"/>
    </row>
    <row r="113" spans="1:15" outlineLevel="1" x14ac:dyDescent="0.35">
      <c r="A113" s="17"/>
      <c r="B113" s="10" t="s">
        <v>349</v>
      </c>
      <c r="C113" s="11"/>
      <c r="D113" s="12"/>
      <c r="E113" s="11">
        <v>148</v>
      </c>
      <c r="F113" s="25">
        <v>43872</v>
      </c>
      <c r="G113" s="25">
        <v>44082</v>
      </c>
      <c r="H113" s="11">
        <v>4</v>
      </c>
      <c r="I113" s="12"/>
      <c r="J113" s="12"/>
      <c r="K113" s="13" t="s">
        <v>15</v>
      </c>
    </row>
    <row r="114" spans="1:15" ht="29" outlineLevel="1" x14ac:dyDescent="0.35">
      <c r="A114" s="21" t="s">
        <v>353</v>
      </c>
      <c r="B114" t="s">
        <v>350</v>
      </c>
      <c r="C114" t="s">
        <v>151</v>
      </c>
      <c r="D114" s="3" t="s">
        <v>351</v>
      </c>
      <c r="E114">
        <v>46</v>
      </c>
      <c r="F114" s="27">
        <v>43872</v>
      </c>
      <c r="G114" s="27">
        <v>43935</v>
      </c>
      <c r="H114">
        <v>38</v>
      </c>
      <c r="I114" s="3" t="s">
        <v>107</v>
      </c>
      <c r="J114" s="3" t="s">
        <v>352</v>
      </c>
      <c r="K114" s="4" t="s">
        <v>15</v>
      </c>
      <c r="L114" s="3" t="s">
        <v>1576</v>
      </c>
      <c r="M114" s="3" t="s">
        <v>1573</v>
      </c>
      <c r="N114" s="3" t="s">
        <v>1573</v>
      </c>
      <c r="O114" s="3" t="s">
        <v>1573</v>
      </c>
    </row>
    <row r="115" spans="1:15" outlineLevel="1" x14ac:dyDescent="0.35">
      <c r="A115" s="21" t="s">
        <v>353</v>
      </c>
      <c r="B115" t="s">
        <v>354</v>
      </c>
      <c r="C115" t="s">
        <v>151</v>
      </c>
      <c r="D115" s="3" t="s">
        <v>355</v>
      </c>
      <c r="E115">
        <v>68</v>
      </c>
      <c r="F115" s="27">
        <v>43985</v>
      </c>
      <c r="G115" s="27">
        <v>44082</v>
      </c>
      <c r="H115">
        <v>4</v>
      </c>
      <c r="I115" s="3" t="s">
        <v>356</v>
      </c>
      <c r="J115" s="3" t="s">
        <v>217</v>
      </c>
      <c r="K115" s="4" t="s">
        <v>15</v>
      </c>
      <c r="L115" t="s">
        <v>1560</v>
      </c>
    </row>
    <row r="116" spans="1:15" outlineLevel="1" x14ac:dyDescent="0.35">
      <c r="A116" s="17"/>
      <c r="B116" s="10" t="s">
        <v>357</v>
      </c>
      <c r="C116" s="11"/>
      <c r="D116" s="12"/>
      <c r="E116" s="11">
        <v>213</v>
      </c>
      <c r="F116" s="25">
        <v>44083</v>
      </c>
      <c r="G116" s="25">
        <v>44389</v>
      </c>
      <c r="H116" s="11">
        <v>2</v>
      </c>
      <c r="I116" s="12"/>
      <c r="J116" s="12"/>
      <c r="K116" s="13"/>
    </row>
    <row r="117" spans="1:15" ht="58" outlineLevel="1" x14ac:dyDescent="0.35">
      <c r="A117" s="21" t="s">
        <v>362</v>
      </c>
      <c r="B117" t="s">
        <v>358</v>
      </c>
      <c r="C117" t="s">
        <v>151</v>
      </c>
      <c r="D117" s="3" t="s">
        <v>359</v>
      </c>
      <c r="E117">
        <v>80</v>
      </c>
      <c r="F117" s="27">
        <v>44083</v>
      </c>
      <c r="G117" s="27">
        <v>44200</v>
      </c>
      <c r="H117">
        <v>4</v>
      </c>
      <c r="I117" s="3" t="s">
        <v>360</v>
      </c>
      <c r="J117" s="3" t="s">
        <v>361</v>
      </c>
      <c r="K117" s="4" t="s">
        <v>15</v>
      </c>
    </row>
    <row r="118" spans="1:15" ht="87" outlineLevel="1" x14ac:dyDescent="0.35">
      <c r="A118" s="21" t="s">
        <v>362</v>
      </c>
      <c r="B118" t="s">
        <v>363</v>
      </c>
      <c r="C118" t="s">
        <v>151</v>
      </c>
      <c r="D118" s="3" t="s">
        <v>364</v>
      </c>
      <c r="E118">
        <v>65</v>
      </c>
      <c r="F118" s="27">
        <v>44201</v>
      </c>
      <c r="G118" s="27">
        <v>44291</v>
      </c>
      <c r="H118">
        <v>4</v>
      </c>
      <c r="I118" s="3" t="s">
        <v>365</v>
      </c>
      <c r="J118" s="3" t="s">
        <v>366</v>
      </c>
      <c r="K118" s="4" t="s">
        <v>15</v>
      </c>
    </row>
    <row r="119" spans="1:15" outlineLevel="1" x14ac:dyDescent="0.35">
      <c r="A119" s="21" t="s">
        <v>362</v>
      </c>
      <c r="B119" t="s">
        <v>367</v>
      </c>
      <c r="C119" t="s">
        <v>151</v>
      </c>
      <c r="D119" s="3" t="s">
        <v>368</v>
      </c>
      <c r="E119">
        <v>20</v>
      </c>
      <c r="F119" s="27">
        <v>44237</v>
      </c>
      <c r="G119" s="27">
        <v>44264</v>
      </c>
      <c r="H119">
        <v>23</v>
      </c>
      <c r="I119" s="3" t="s">
        <v>369</v>
      </c>
      <c r="J119" s="3" t="s">
        <v>366</v>
      </c>
      <c r="K119" s="4" t="s">
        <v>15</v>
      </c>
    </row>
    <row r="120" spans="1:15" ht="43.5" outlineLevel="1" x14ac:dyDescent="0.35">
      <c r="A120" s="21" t="s">
        <v>362</v>
      </c>
      <c r="B120" t="s">
        <v>370</v>
      </c>
      <c r="C120" t="s">
        <v>151</v>
      </c>
      <c r="D120" s="3" t="s">
        <v>371</v>
      </c>
      <c r="E120">
        <v>10</v>
      </c>
      <c r="F120" s="27">
        <v>44292</v>
      </c>
      <c r="G120" s="27">
        <v>44305</v>
      </c>
      <c r="H120">
        <v>4</v>
      </c>
      <c r="I120" s="3" t="s">
        <v>372</v>
      </c>
      <c r="J120" s="3" t="s">
        <v>373</v>
      </c>
      <c r="K120" s="4" t="s">
        <v>15</v>
      </c>
      <c r="M120" s="3" t="s">
        <v>1577</v>
      </c>
      <c r="N120" s="3" t="s">
        <v>1599</v>
      </c>
      <c r="O120" s="3" t="s">
        <v>1578</v>
      </c>
    </row>
    <row r="121" spans="1:15" outlineLevel="1" x14ac:dyDescent="0.35">
      <c r="A121" s="21" t="s">
        <v>362</v>
      </c>
      <c r="B121" t="s">
        <v>374</v>
      </c>
      <c r="C121" t="s">
        <v>151</v>
      </c>
      <c r="D121" s="3" t="s">
        <v>375</v>
      </c>
      <c r="E121">
        <v>20</v>
      </c>
      <c r="F121" s="27">
        <v>44306</v>
      </c>
      <c r="G121" s="27">
        <v>44333</v>
      </c>
      <c r="H121">
        <v>4</v>
      </c>
      <c r="I121" s="3" t="s">
        <v>366</v>
      </c>
      <c r="J121" s="3" t="s">
        <v>376</v>
      </c>
      <c r="K121" s="4" t="s">
        <v>15</v>
      </c>
    </row>
    <row r="122" spans="1:15" outlineLevel="1" x14ac:dyDescent="0.35">
      <c r="A122" s="21" t="s">
        <v>362</v>
      </c>
      <c r="B122" t="s">
        <v>377</v>
      </c>
      <c r="C122" t="s">
        <v>151</v>
      </c>
      <c r="D122" s="3" t="s">
        <v>378</v>
      </c>
      <c r="E122">
        <v>30</v>
      </c>
      <c r="F122" s="27">
        <v>44334</v>
      </c>
      <c r="G122" s="27">
        <v>44363</v>
      </c>
      <c r="H122">
        <v>4</v>
      </c>
      <c r="I122" s="3" t="s">
        <v>373</v>
      </c>
      <c r="J122" s="3" t="s">
        <v>379</v>
      </c>
      <c r="K122" s="4" t="s">
        <v>380</v>
      </c>
    </row>
    <row r="123" spans="1:15" outlineLevel="1" x14ac:dyDescent="0.35">
      <c r="A123" s="21" t="s">
        <v>362</v>
      </c>
      <c r="B123" t="s">
        <v>381</v>
      </c>
      <c r="C123" t="s">
        <v>151</v>
      </c>
      <c r="D123" s="3" t="s">
        <v>382</v>
      </c>
      <c r="E123">
        <v>15</v>
      </c>
      <c r="F123" s="27">
        <v>44363</v>
      </c>
      <c r="G123" s="27">
        <v>44385</v>
      </c>
      <c r="H123">
        <v>2</v>
      </c>
      <c r="I123" s="3" t="s">
        <v>376</v>
      </c>
      <c r="J123" s="3" t="s">
        <v>383</v>
      </c>
      <c r="K123" s="4" t="s">
        <v>15</v>
      </c>
    </row>
    <row r="124" spans="1:15" outlineLevel="1" x14ac:dyDescent="0.35">
      <c r="A124" s="21" t="s">
        <v>362</v>
      </c>
      <c r="B124" t="s">
        <v>384</v>
      </c>
      <c r="C124" t="s">
        <v>151</v>
      </c>
      <c r="D124" s="3" t="s">
        <v>385</v>
      </c>
      <c r="E124">
        <v>1</v>
      </c>
      <c r="F124" s="27">
        <v>44385</v>
      </c>
      <c r="G124" s="27">
        <v>44386</v>
      </c>
      <c r="H124">
        <v>2</v>
      </c>
      <c r="I124" s="3" t="s">
        <v>379</v>
      </c>
      <c r="J124" s="3" t="s">
        <v>386</v>
      </c>
      <c r="K124" s="4" t="s">
        <v>15</v>
      </c>
    </row>
    <row r="125" spans="1:15" ht="29" outlineLevel="1" x14ac:dyDescent="0.35">
      <c r="A125" s="21" t="s">
        <v>362</v>
      </c>
      <c r="B125" t="s">
        <v>387</v>
      </c>
      <c r="C125" t="s">
        <v>151</v>
      </c>
      <c r="D125" s="3" t="s">
        <v>388</v>
      </c>
      <c r="E125">
        <v>0</v>
      </c>
      <c r="F125" s="27"/>
      <c r="G125" s="27">
        <v>44389</v>
      </c>
      <c r="H125">
        <v>2</v>
      </c>
      <c r="I125" s="3" t="s">
        <v>389</v>
      </c>
      <c r="J125" s="3" t="s">
        <v>390</v>
      </c>
      <c r="K125" s="4" t="s">
        <v>15</v>
      </c>
    </row>
    <row r="126" spans="1:15" outlineLevel="1" x14ac:dyDescent="0.35">
      <c r="A126" s="17"/>
      <c r="B126" s="10" t="s">
        <v>391</v>
      </c>
      <c r="C126" s="11"/>
      <c r="D126" s="12"/>
      <c r="E126" s="11">
        <v>90</v>
      </c>
      <c r="F126" s="25">
        <v>44390</v>
      </c>
      <c r="G126" s="25">
        <v>44479</v>
      </c>
      <c r="H126" s="11">
        <v>15</v>
      </c>
      <c r="I126" s="12"/>
      <c r="J126" s="12"/>
      <c r="K126" s="13" t="s">
        <v>380</v>
      </c>
    </row>
    <row r="127" spans="1:15" ht="29" outlineLevel="1" x14ac:dyDescent="0.35">
      <c r="A127" s="21" t="s">
        <v>396</v>
      </c>
      <c r="B127" t="s">
        <v>392</v>
      </c>
      <c r="C127" t="s">
        <v>151</v>
      </c>
      <c r="D127" s="3" t="s">
        <v>393</v>
      </c>
      <c r="E127">
        <v>90</v>
      </c>
      <c r="F127" s="26">
        <v>44390</v>
      </c>
      <c r="G127" s="26">
        <v>44479</v>
      </c>
      <c r="H127">
        <v>15</v>
      </c>
      <c r="I127" s="3" t="s">
        <v>394</v>
      </c>
      <c r="J127" s="3" t="s">
        <v>395</v>
      </c>
      <c r="K127" s="4" t="s">
        <v>380</v>
      </c>
    </row>
    <row r="128" spans="1:15" outlineLevel="1" x14ac:dyDescent="0.35">
      <c r="A128" s="17"/>
      <c r="B128" s="10" t="s">
        <v>397</v>
      </c>
      <c r="C128" s="11"/>
      <c r="D128" s="12"/>
      <c r="E128" s="11">
        <v>33</v>
      </c>
      <c r="F128" s="25">
        <v>44480</v>
      </c>
      <c r="G128" s="25">
        <v>44524</v>
      </c>
      <c r="H128" s="11">
        <v>11</v>
      </c>
      <c r="I128" s="12"/>
      <c r="J128" s="12"/>
      <c r="K128" s="13" t="s">
        <v>15</v>
      </c>
    </row>
    <row r="129" spans="1:15" ht="87" outlineLevel="1" x14ac:dyDescent="0.35">
      <c r="A129" s="21" t="s">
        <v>402</v>
      </c>
      <c r="B129" t="s">
        <v>398</v>
      </c>
      <c r="C129" t="s">
        <v>151</v>
      </c>
      <c r="D129" s="3" t="s">
        <v>399</v>
      </c>
      <c r="E129">
        <v>10</v>
      </c>
      <c r="F129" s="26">
        <v>44480</v>
      </c>
      <c r="G129" s="26">
        <v>44491</v>
      </c>
      <c r="H129">
        <v>11</v>
      </c>
      <c r="I129" s="3" t="s">
        <v>400</v>
      </c>
      <c r="J129" s="3" t="s">
        <v>401</v>
      </c>
      <c r="K129" s="4" t="s">
        <v>15</v>
      </c>
      <c r="M129" s="3" t="s">
        <v>1579</v>
      </c>
      <c r="N129" s="3" t="s">
        <v>1598</v>
      </c>
      <c r="O129" s="3" t="s">
        <v>1580</v>
      </c>
    </row>
    <row r="130" spans="1:15" outlineLevel="1" x14ac:dyDescent="0.35">
      <c r="A130" s="21" t="s">
        <v>402</v>
      </c>
      <c r="B130" t="s">
        <v>403</v>
      </c>
      <c r="C130" t="s">
        <v>151</v>
      </c>
      <c r="D130" s="3" t="s">
        <v>404</v>
      </c>
      <c r="E130">
        <v>22</v>
      </c>
      <c r="F130" s="26">
        <v>44494</v>
      </c>
      <c r="G130" s="26">
        <v>44523</v>
      </c>
      <c r="H130">
        <v>11</v>
      </c>
      <c r="I130" s="3" t="s">
        <v>405</v>
      </c>
      <c r="J130" s="3" t="s">
        <v>406</v>
      </c>
      <c r="K130" s="4" t="s">
        <v>15</v>
      </c>
    </row>
    <row r="131" spans="1:15" outlineLevel="1" x14ac:dyDescent="0.35">
      <c r="A131" s="21" t="s">
        <v>402</v>
      </c>
      <c r="B131" t="s">
        <v>407</v>
      </c>
      <c r="C131" t="s">
        <v>151</v>
      </c>
      <c r="D131" s="3" t="s">
        <v>408</v>
      </c>
      <c r="E131">
        <v>0</v>
      </c>
      <c r="G131" s="26">
        <v>44524</v>
      </c>
      <c r="H131">
        <v>11</v>
      </c>
      <c r="I131" s="3" t="s">
        <v>409</v>
      </c>
      <c r="J131" s="3" t="s">
        <v>338</v>
      </c>
      <c r="K131" s="4" t="s">
        <v>15</v>
      </c>
    </row>
    <row r="132" spans="1:15" outlineLevel="1" x14ac:dyDescent="0.35">
      <c r="A132" s="17"/>
      <c r="B132" s="10" t="s">
        <v>410</v>
      </c>
      <c r="C132" s="11"/>
      <c r="D132" s="12"/>
      <c r="E132" s="11">
        <v>90</v>
      </c>
      <c r="F132" s="25">
        <v>44494</v>
      </c>
      <c r="G132" s="25">
        <v>44623</v>
      </c>
      <c r="H132" s="11">
        <v>185</v>
      </c>
      <c r="I132" s="12"/>
      <c r="J132" s="12"/>
      <c r="K132" s="13" t="s">
        <v>15</v>
      </c>
    </row>
    <row r="133" spans="1:15" outlineLevel="1" x14ac:dyDescent="0.35">
      <c r="A133" s="21" t="s">
        <v>415</v>
      </c>
      <c r="B133" t="s">
        <v>411</v>
      </c>
      <c r="C133" t="s">
        <v>151</v>
      </c>
      <c r="D133" s="3" t="s">
        <v>412</v>
      </c>
      <c r="E133">
        <v>90</v>
      </c>
      <c r="F133" s="26">
        <v>44494</v>
      </c>
      <c r="G133" s="26">
        <v>44623</v>
      </c>
      <c r="H133">
        <v>185</v>
      </c>
      <c r="I133" s="3" t="s">
        <v>413</v>
      </c>
      <c r="J133" s="3" t="s">
        <v>414</v>
      </c>
      <c r="K133" s="4" t="s">
        <v>15</v>
      </c>
    </row>
    <row r="134" spans="1:15" x14ac:dyDescent="0.35">
      <c r="A134" s="20"/>
      <c r="B134" s="5" t="s">
        <v>416</v>
      </c>
      <c r="C134" s="6"/>
      <c r="D134" s="7"/>
      <c r="E134" s="6">
        <v>852</v>
      </c>
      <c r="F134" s="24">
        <v>43832</v>
      </c>
      <c r="G134" s="24">
        <v>45054</v>
      </c>
      <c r="H134" s="6">
        <v>0</v>
      </c>
      <c r="I134" s="7"/>
      <c r="J134" s="7"/>
      <c r="K134" s="9"/>
    </row>
    <row r="135" spans="1:15" outlineLevel="1" x14ac:dyDescent="0.35">
      <c r="A135" s="17"/>
      <c r="B135" s="10" t="s">
        <v>417</v>
      </c>
      <c r="C135" s="11"/>
      <c r="D135" s="12"/>
      <c r="E135" s="11">
        <v>369</v>
      </c>
      <c r="F135" s="25">
        <v>43832</v>
      </c>
      <c r="G135" s="25">
        <v>44361</v>
      </c>
      <c r="H135" s="11">
        <v>34</v>
      </c>
      <c r="I135" s="12"/>
      <c r="J135" s="12"/>
      <c r="K135" s="13"/>
    </row>
    <row r="136" spans="1:15" ht="72.5" outlineLevel="1" x14ac:dyDescent="0.35">
      <c r="A136" s="21" t="s">
        <v>422</v>
      </c>
      <c r="B136" t="s">
        <v>418</v>
      </c>
      <c r="C136" t="s">
        <v>147</v>
      </c>
      <c r="D136" s="3" t="s">
        <v>419</v>
      </c>
      <c r="E136">
        <v>60</v>
      </c>
      <c r="F136" s="26">
        <v>44103</v>
      </c>
      <c r="G136" s="26">
        <v>44188</v>
      </c>
      <c r="H136">
        <v>22</v>
      </c>
      <c r="I136" s="3" t="s">
        <v>420</v>
      </c>
      <c r="J136" s="3" t="s">
        <v>421</v>
      </c>
      <c r="K136" s="4" t="s">
        <v>15</v>
      </c>
      <c r="M136" s="3" t="s">
        <v>1581</v>
      </c>
      <c r="N136" s="3" t="s">
        <v>1582</v>
      </c>
      <c r="O136" s="3" t="s">
        <v>1583</v>
      </c>
    </row>
    <row r="137" spans="1:15" ht="58" outlineLevel="1" x14ac:dyDescent="0.35">
      <c r="A137" s="21" t="s">
        <v>422</v>
      </c>
      <c r="B137" t="s">
        <v>423</v>
      </c>
      <c r="C137" t="s">
        <v>147</v>
      </c>
      <c r="D137" s="3" t="s">
        <v>424</v>
      </c>
      <c r="E137">
        <v>171</v>
      </c>
      <c r="F137" s="26">
        <v>43832</v>
      </c>
      <c r="G137" s="26">
        <v>44074</v>
      </c>
      <c r="H137">
        <v>121</v>
      </c>
      <c r="J137" s="3" t="s">
        <v>425</v>
      </c>
      <c r="K137" s="4" t="s">
        <v>15</v>
      </c>
      <c r="M137" s="3" t="s">
        <v>1584</v>
      </c>
      <c r="N137" s="3" t="s">
        <v>1585</v>
      </c>
      <c r="O137" s="3" t="s">
        <v>1586</v>
      </c>
    </row>
    <row r="138" spans="1:15" ht="72.5" outlineLevel="1" x14ac:dyDescent="0.35">
      <c r="A138" s="21" t="s">
        <v>422</v>
      </c>
      <c r="B138" t="s">
        <v>426</v>
      </c>
      <c r="C138" t="s">
        <v>147</v>
      </c>
      <c r="D138" s="3" t="s">
        <v>427</v>
      </c>
      <c r="E138">
        <v>202</v>
      </c>
      <c r="F138" s="26">
        <v>43935</v>
      </c>
      <c r="G138" s="26">
        <v>44225</v>
      </c>
      <c r="H138">
        <v>14</v>
      </c>
      <c r="I138" s="3" t="s">
        <v>220</v>
      </c>
      <c r="J138" s="3" t="s">
        <v>1246</v>
      </c>
      <c r="K138" s="4" t="s">
        <v>15</v>
      </c>
      <c r="M138" s="3" t="s">
        <v>1594</v>
      </c>
      <c r="N138" s="3" t="s">
        <v>1596</v>
      </c>
      <c r="O138" s="3" t="s">
        <v>1595</v>
      </c>
    </row>
    <row r="139" spans="1:15" outlineLevel="1" x14ac:dyDescent="0.35">
      <c r="A139" s="21" t="s">
        <v>422</v>
      </c>
      <c r="B139" t="s">
        <v>428</v>
      </c>
      <c r="C139" t="s">
        <v>147</v>
      </c>
      <c r="D139" s="3" t="s">
        <v>429</v>
      </c>
      <c r="E139">
        <v>202</v>
      </c>
      <c r="F139" s="26">
        <v>43935</v>
      </c>
      <c r="G139" s="26">
        <v>44225</v>
      </c>
      <c r="H139">
        <v>17</v>
      </c>
      <c r="I139" s="3" t="s">
        <v>220</v>
      </c>
      <c r="J139" s="3" t="s">
        <v>425</v>
      </c>
      <c r="K139" s="4" t="s">
        <v>15</v>
      </c>
    </row>
    <row r="140" spans="1:15" ht="58" outlineLevel="1" x14ac:dyDescent="0.35">
      <c r="A140" s="21" t="s">
        <v>422</v>
      </c>
      <c r="B140" t="s">
        <v>430</v>
      </c>
      <c r="C140" t="s">
        <v>147</v>
      </c>
      <c r="D140" s="3" t="s">
        <v>431</v>
      </c>
      <c r="E140">
        <v>38</v>
      </c>
      <c r="F140" s="26">
        <v>43935</v>
      </c>
      <c r="G140" s="26">
        <v>43987</v>
      </c>
      <c r="H140">
        <v>68</v>
      </c>
      <c r="I140" s="3" t="s">
        <v>220</v>
      </c>
      <c r="J140" s="3" t="s">
        <v>432</v>
      </c>
      <c r="K140" s="4" t="s">
        <v>15</v>
      </c>
      <c r="M140" s="3" t="s">
        <v>1574</v>
      </c>
      <c r="N140" s="3" t="s">
        <v>1575</v>
      </c>
      <c r="O140" s="3" t="s">
        <v>1600</v>
      </c>
    </row>
    <row r="141" spans="1:15" outlineLevel="1" x14ac:dyDescent="0.35">
      <c r="A141" s="21" t="s">
        <v>422</v>
      </c>
      <c r="B141" t="s">
        <v>433</v>
      </c>
      <c r="C141" t="s">
        <v>147</v>
      </c>
      <c r="D141" s="3" t="s">
        <v>434</v>
      </c>
      <c r="E141">
        <v>16</v>
      </c>
      <c r="F141" s="26">
        <v>43990</v>
      </c>
      <c r="G141" s="26">
        <v>44011</v>
      </c>
      <c r="H141">
        <v>68</v>
      </c>
      <c r="I141" s="3" t="s">
        <v>435</v>
      </c>
      <c r="J141" s="3" t="s">
        <v>436</v>
      </c>
      <c r="K141" s="4" t="s">
        <v>15</v>
      </c>
    </row>
    <row r="142" spans="1:15" ht="72.5" outlineLevel="1" x14ac:dyDescent="0.35">
      <c r="A142" s="21" t="s">
        <v>422</v>
      </c>
      <c r="B142" t="s">
        <v>437</v>
      </c>
      <c r="C142" t="s">
        <v>147</v>
      </c>
      <c r="D142" s="3" t="s">
        <v>438</v>
      </c>
      <c r="E142">
        <v>20</v>
      </c>
      <c r="F142" s="26">
        <v>44117</v>
      </c>
      <c r="G142" s="26">
        <v>44144</v>
      </c>
      <c r="H142">
        <v>9</v>
      </c>
      <c r="I142" s="3" t="s">
        <v>439</v>
      </c>
      <c r="J142" s="3" t="s">
        <v>440</v>
      </c>
      <c r="K142" s="4" t="s">
        <v>15</v>
      </c>
      <c r="M142" s="3" t="s">
        <v>1588</v>
      </c>
      <c r="N142" s="3" t="s">
        <v>1589</v>
      </c>
      <c r="O142" s="3" t="s">
        <v>1590</v>
      </c>
    </row>
    <row r="143" spans="1:15" ht="43.5" outlineLevel="1" x14ac:dyDescent="0.35">
      <c r="A143" s="21" t="s">
        <v>422</v>
      </c>
      <c r="B143" t="s">
        <v>441</v>
      </c>
      <c r="C143" t="s">
        <v>147</v>
      </c>
      <c r="D143" s="3" t="s">
        <v>442</v>
      </c>
      <c r="E143">
        <v>97</v>
      </c>
      <c r="F143" s="26">
        <v>44085</v>
      </c>
      <c r="G143" s="26">
        <v>44225</v>
      </c>
      <c r="H143">
        <v>17</v>
      </c>
      <c r="I143" s="3" t="s">
        <v>443</v>
      </c>
      <c r="J143" s="3" t="s">
        <v>425</v>
      </c>
      <c r="K143" s="4" t="s">
        <v>15</v>
      </c>
      <c r="L143" t="s">
        <v>1561</v>
      </c>
    </row>
    <row r="144" spans="1:15" ht="29" outlineLevel="1" x14ac:dyDescent="0.35">
      <c r="A144" s="21" t="s">
        <v>422</v>
      </c>
      <c r="B144" t="s">
        <v>444</v>
      </c>
      <c r="C144" t="s">
        <v>147</v>
      </c>
      <c r="D144" s="3" t="s">
        <v>445</v>
      </c>
      <c r="E144">
        <v>60</v>
      </c>
      <c r="F144" s="26">
        <v>44145</v>
      </c>
      <c r="G144" s="26">
        <v>44232</v>
      </c>
      <c r="H144">
        <v>9</v>
      </c>
      <c r="I144" s="3" t="s">
        <v>446</v>
      </c>
      <c r="J144" s="3" t="s">
        <v>447</v>
      </c>
      <c r="K144" s="4" t="s">
        <v>15</v>
      </c>
    </row>
    <row r="145" spans="1:15" ht="29" outlineLevel="1" x14ac:dyDescent="0.35">
      <c r="A145" s="21" t="s">
        <v>422</v>
      </c>
      <c r="B145" t="s">
        <v>448</v>
      </c>
      <c r="C145" t="s">
        <v>147</v>
      </c>
      <c r="D145" s="3" t="s">
        <v>449</v>
      </c>
      <c r="E145">
        <v>20</v>
      </c>
      <c r="F145" s="26">
        <v>44235</v>
      </c>
      <c r="G145" s="26">
        <v>44260</v>
      </c>
      <c r="H145">
        <v>12</v>
      </c>
      <c r="I145" s="3" t="s">
        <v>1247</v>
      </c>
      <c r="J145" s="3" t="s">
        <v>450</v>
      </c>
      <c r="K145" s="4" t="s">
        <v>15</v>
      </c>
    </row>
    <row r="146" spans="1:15" outlineLevel="1" x14ac:dyDescent="0.35">
      <c r="A146" s="21" t="s">
        <v>422</v>
      </c>
      <c r="B146" t="s">
        <v>451</v>
      </c>
      <c r="C146" t="s">
        <v>147</v>
      </c>
      <c r="D146" s="3" t="s">
        <v>1248</v>
      </c>
      <c r="E146">
        <v>0</v>
      </c>
      <c r="G146" s="26">
        <v>44260</v>
      </c>
      <c r="H146">
        <v>12</v>
      </c>
      <c r="I146" s="3" t="s">
        <v>452</v>
      </c>
      <c r="J146" s="3" t="s">
        <v>453</v>
      </c>
      <c r="K146" s="4" t="s">
        <v>15</v>
      </c>
    </row>
    <row r="147" spans="1:15" ht="29" outlineLevel="1" x14ac:dyDescent="0.35">
      <c r="A147" s="21" t="s">
        <v>422</v>
      </c>
      <c r="B147" t="s">
        <v>454</v>
      </c>
      <c r="C147" t="s">
        <v>147</v>
      </c>
      <c r="D147" s="3" t="s">
        <v>455</v>
      </c>
      <c r="E147">
        <v>30</v>
      </c>
      <c r="F147" s="26">
        <v>44261</v>
      </c>
      <c r="G147" s="26">
        <v>44290</v>
      </c>
      <c r="H147">
        <v>18</v>
      </c>
      <c r="I147" s="3" t="s">
        <v>456</v>
      </c>
      <c r="J147" s="3" t="s">
        <v>457</v>
      </c>
      <c r="K147" s="4" t="s">
        <v>380</v>
      </c>
      <c r="L147" s="3" t="s">
        <v>1562</v>
      </c>
    </row>
    <row r="148" spans="1:15" outlineLevel="1" x14ac:dyDescent="0.35">
      <c r="A148" s="21" t="s">
        <v>422</v>
      </c>
      <c r="B148" t="s">
        <v>458</v>
      </c>
      <c r="C148" t="s">
        <v>147</v>
      </c>
      <c r="D148" s="3" t="s">
        <v>459</v>
      </c>
      <c r="E148">
        <v>30</v>
      </c>
      <c r="F148" s="26">
        <v>44261</v>
      </c>
      <c r="G148" s="26">
        <v>44290</v>
      </c>
      <c r="H148">
        <v>18</v>
      </c>
      <c r="I148" s="3" t="s">
        <v>460</v>
      </c>
      <c r="J148" s="3" t="s">
        <v>461</v>
      </c>
      <c r="K148" s="4" t="s">
        <v>380</v>
      </c>
    </row>
    <row r="149" spans="1:15" ht="29" outlineLevel="1" x14ac:dyDescent="0.35">
      <c r="A149" s="21" t="s">
        <v>422</v>
      </c>
      <c r="B149" t="s">
        <v>462</v>
      </c>
      <c r="C149" t="s">
        <v>147</v>
      </c>
      <c r="D149" s="3" t="s">
        <v>463</v>
      </c>
      <c r="E149">
        <v>30</v>
      </c>
      <c r="F149" s="26">
        <v>44291</v>
      </c>
      <c r="G149" s="26">
        <v>44330</v>
      </c>
      <c r="H149">
        <v>14</v>
      </c>
      <c r="I149" s="3" t="s">
        <v>464</v>
      </c>
      <c r="J149" s="3" t="s">
        <v>465</v>
      </c>
      <c r="K149" s="4" t="s">
        <v>15</v>
      </c>
    </row>
    <row r="150" spans="1:15" outlineLevel="1" x14ac:dyDescent="0.35">
      <c r="A150" s="21" t="s">
        <v>422</v>
      </c>
      <c r="B150" t="s">
        <v>466</v>
      </c>
      <c r="C150" t="s">
        <v>147</v>
      </c>
      <c r="D150" s="3" t="s">
        <v>1245</v>
      </c>
      <c r="E150">
        <v>0</v>
      </c>
      <c r="G150" s="26">
        <v>44330</v>
      </c>
      <c r="H150">
        <v>32</v>
      </c>
      <c r="I150" s="3" t="s">
        <v>467</v>
      </c>
      <c r="J150" s="3" t="s">
        <v>468</v>
      </c>
      <c r="K150" s="4" t="s">
        <v>15</v>
      </c>
    </row>
    <row r="151" spans="1:15" outlineLevel="1" x14ac:dyDescent="0.35">
      <c r="A151" s="21" t="s">
        <v>422</v>
      </c>
      <c r="B151" t="s">
        <v>469</v>
      </c>
      <c r="C151" t="s">
        <v>147</v>
      </c>
      <c r="D151" s="3" t="s">
        <v>470</v>
      </c>
      <c r="E151">
        <v>30</v>
      </c>
      <c r="F151" s="26">
        <v>44331</v>
      </c>
      <c r="G151" s="26">
        <v>44360</v>
      </c>
      <c r="H151">
        <v>47</v>
      </c>
      <c r="I151" s="3" t="s">
        <v>471</v>
      </c>
      <c r="J151" s="3" t="s">
        <v>472</v>
      </c>
      <c r="K151" s="4" t="s">
        <v>380</v>
      </c>
    </row>
    <row r="152" spans="1:15" outlineLevel="1" x14ac:dyDescent="0.35">
      <c r="A152" s="21" t="s">
        <v>422</v>
      </c>
      <c r="B152" t="s">
        <v>473</v>
      </c>
      <c r="C152" t="s">
        <v>147</v>
      </c>
      <c r="D152" s="3" t="s">
        <v>474</v>
      </c>
      <c r="E152">
        <v>0</v>
      </c>
      <c r="G152" s="26">
        <v>44361</v>
      </c>
      <c r="H152">
        <v>34</v>
      </c>
      <c r="I152" s="3" t="s">
        <v>475</v>
      </c>
      <c r="J152" s="3" t="s">
        <v>476</v>
      </c>
      <c r="K152" s="4" t="s">
        <v>15</v>
      </c>
    </row>
    <row r="153" spans="1:15" outlineLevel="1" x14ac:dyDescent="0.35">
      <c r="A153" s="17"/>
      <c r="B153" s="10" t="s">
        <v>477</v>
      </c>
      <c r="C153" s="11"/>
      <c r="D153" s="12"/>
      <c r="E153" s="11">
        <v>135</v>
      </c>
      <c r="F153" s="25">
        <v>44361</v>
      </c>
      <c r="G153" s="25">
        <v>44495</v>
      </c>
      <c r="H153" s="11">
        <v>48</v>
      </c>
      <c r="I153" s="12"/>
      <c r="J153" s="12"/>
      <c r="K153" s="13" t="s">
        <v>380</v>
      </c>
    </row>
    <row r="154" spans="1:15" outlineLevel="1" x14ac:dyDescent="0.35">
      <c r="A154" s="21" t="s">
        <v>481</v>
      </c>
      <c r="B154" t="s">
        <v>478</v>
      </c>
      <c r="C154" t="s">
        <v>147</v>
      </c>
      <c r="D154" s="3" t="s">
        <v>479</v>
      </c>
      <c r="E154">
        <v>135</v>
      </c>
      <c r="F154" s="26">
        <v>44361</v>
      </c>
      <c r="G154" s="26">
        <v>44495</v>
      </c>
      <c r="H154">
        <v>48</v>
      </c>
      <c r="I154" s="3" t="s">
        <v>480</v>
      </c>
      <c r="J154" s="3" t="s">
        <v>338</v>
      </c>
      <c r="K154" s="4" t="s">
        <v>380</v>
      </c>
    </row>
    <row r="155" spans="1:15" outlineLevel="1" x14ac:dyDescent="0.35">
      <c r="A155" s="17"/>
      <c r="B155" s="10" t="s">
        <v>482</v>
      </c>
      <c r="C155" s="11"/>
      <c r="D155" s="12"/>
      <c r="E155" s="11">
        <v>292</v>
      </c>
      <c r="F155" s="25">
        <v>44103</v>
      </c>
      <c r="G155" s="25">
        <v>44519</v>
      </c>
      <c r="H155" s="11">
        <v>14</v>
      </c>
      <c r="I155" s="12"/>
      <c r="J155" s="12"/>
      <c r="K155" s="13"/>
    </row>
    <row r="156" spans="1:15" ht="72.5" outlineLevel="1" x14ac:dyDescent="0.35">
      <c r="A156" s="21" t="s">
        <v>487</v>
      </c>
      <c r="B156" t="s">
        <v>483</v>
      </c>
      <c r="C156" t="s">
        <v>147</v>
      </c>
      <c r="D156" s="3" t="s">
        <v>484</v>
      </c>
      <c r="E156">
        <v>30</v>
      </c>
      <c r="F156" s="26">
        <v>44103</v>
      </c>
      <c r="G156" s="26">
        <v>44144</v>
      </c>
      <c r="H156">
        <v>45</v>
      </c>
      <c r="I156" s="3" t="s">
        <v>485</v>
      </c>
      <c r="J156" s="3" t="s">
        <v>486</v>
      </c>
      <c r="K156" s="4" t="s">
        <v>15</v>
      </c>
      <c r="M156" s="3" t="s">
        <v>1587</v>
      </c>
      <c r="N156" s="3" t="s">
        <v>1589</v>
      </c>
      <c r="O156" s="3" t="s">
        <v>1590</v>
      </c>
    </row>
    <row r="157" spans="1:15" outlineLevel="1" x14ac:dyDescent="0.35">
      <c r="A157" s="21" t="s">
        <v>487</v>
      </c>
      <c r="B157" t="s">
        <v>488</v>
      </c>
      <c r="C157" t="s">
        <v>147</v>
      </c>
      <c r="D157" s="3" t="s">
        <v>445</v>
      </c>
      <c r="E157">
        <v>30</v>
      </c>
      <c r="F157" s="26">
        <v>44201</v>
      </c>
      <c r="G157" s="26">
        <v>44242</v>
      </c>
      <c r="H157">
        <v>9</v>
      </c>
      <c r="I157" s="3" t="s">
        <v>489</v>
      </c>
      <c r="J157" s="3" t="s">
        <v>490</v>
      </c>
      <c r="K157" s="4" t="s">
        <v>15</v>
      </c>
    </row>
    <row r="158" spans="1:15" outlineLevel="1" x14ac:dyDescent="0.35">
      <c r="A158" s="21" t="s">
        <v>487</v>
      </c>
      <c r="B158" t="s">
        <v>491</v>
      </c>
      <c r="C158" t="s">
        <v>147</v>
      </c>
      <c r="D158" s="3" t="s">
        <v>427</v>
      </c>
      <c r="E158">
        <v>30</v>
      </c>
      <c r="F158" s="26">
        <v>44243</v>
      </c>
      <c r="G158" s="26">
        <v>44284</v>
      </c>
      <c r="H158">
        <v>9</v>
      </c>
      <c r="I158" s="3" t="s">
        <v>492</v>
      </c>
      <c r="J158" s="3" t="s">
        <v>493</v>
      </c>
      <c r="K158" s="4" t="s">
        <v>15</v>
      </c>
    </row>
    <row r="159" spans="1:15" outlineLevel="1" x14ac:dyDescent="0.35">
      <c r="A159" s="21" t="s">
        <v>487</v>
      </c>
      <c r="B159" t="s">
        <v>494</v>
      </c>
      <c r="C159" t="s">
        <v>147</v>
      </c>
      <c r="D159" s="3" t="s">
        <v>495</v>
      </c>
      <c r="E159">
        <v>60</v>
      </c>
      <c r="F159" s="26">
        <v>44333</v>
      </c>
      <c r="G159" s="26">
        <v>44418</v>
      </c>
      <c r="H159">
        <v>14</v>
      </c>
      <c r="I159" s="3" t="s">
        <v>496</v>
      </c>
      <c r="J159" s="3" t="s">
        <v>497</v>
      </c>
      <c r="K159" s="4" t="s">
        <v>15</v>
      </c>
    </row>
    <row r="160" spans="1:15" outlineLevel="1" x14ac:dyDescent="0.35">
      <c r="A160" s="21" t="s">
        <v>487</v>
      </c>
      <c r="B160" t="s">
        <v>498</v>
      </c>
      <c r="C160" t="s">
        <v>147</v>
      </c>
      <c r="D160" s="3" t="s">
        <v>499</v>
      </c>
      <c r="E160">
        <v>30</v>
      </c>
      <c r="F160" s="26">
        <v>44419</v>
      </c>
      <c r="G160" s="26">
        <v>44448</v>
      </c>
      <c r="H160">
        <v>20</v>
      </c>
      <c r="I160" s="3" t="s">
        <v>500</v>
      </c>
      <c r="J160" s="3" t="s">
        <v>501</v>
      </c>
      <c r="K160" s="4" t="s">
        <v>380</v>
      </c>
    </row>
    <row r="161" spans="1:15" outlineLevel="1" x14ac:dyDescent="0.35">
      <c r="A161" s="21" t="s">
        <v>487</v>
      </c>
      <c r="B161" t="s">
        <v>502</v>
      </c>
      <c r="C161" t="s">
        <v>147</v>
      </c>
      <c r="D161" s="3" t="s">
        <v>503</v>
      </c>
      <c r="E161">
        <v>30</v>
      </c>
      <c r="F161" s="26">
        <v>44419</v>
      </c>
      <c r="G161" s="26">
        <v>44448</v>
      </c>
      <c r="H161">
        <v>20</v>
      </c>
      <c r="I161" s="3" t="s">
        <v>500</v>
      </c>
      <c r="J161" s="3" t="s">
        <v>501</v>
      </c>
      <c r="K161" s="4" t="s">
        <v>380</v>
      </c>
    </row>
    <row r="162" spans="1:15" outlineLevel="1" x14ac:dyDescent="0.35">
      <c r="A162" s="21" t="s">
        <v>487</v>
      </c>
      <c r="B162" t="s">
        <v>504</v>
      </c>
      <c r="C162" t="s">
        <v>147</v>
      </c>
      <c r="D162" s="3" t="s">
        <v>505</v>
      </c>
      <c r="E162">
        <v>20</v>
      </c>
      <c r="F162" s="26">
        <v>44448</v>
      </c>
      <c r="G162" s="26">
        <v>44476</v>
      </c>
      <c r="H162">
        <v>14</v>
      </c>
      <c r="I162" s="3" t="s">
        <v>506</v>
      </c>
      <c r="J162" s="3" t="s">
        <v>507</v>
      </c>
      <c r="K162" s="4" t="s">
        <v>15</v>
      </c>
    </row>
    <row r="163" spans="1:15" outlineLevel="1" x14ac:dyDescent="0.35">
      <c r="A163" s="21" t="s">
        <v>487</v>
      </c>
      <c r="B163" t="s">
        <v>508</v>
      </c>
      <c r="C163" t="s">
        <v>147</v>
      </c>
      <c r="D163" s="3" t="s">
        <v>509</v>
      </c>
      <c r="E163">
        <v>30</v>
      </c>
      <c r="F163" s="26">
        <v>44476</v>
      </c>
      <c r="G163" s="26">
        <v>44518</v>
      </c>
      <c r="H163">
        <v>14</v>
      </c>
      <c r="I163" s="3" t="s">
        <v>501</v>
      </c>
      <c r="J163" s="3" t="s">
        <v>510</v>
      </c>
      <c r="K163" s="4" t="s">
        <v>15</v>
      </c>
    </row>
    <row r="164" spans="1:15" ht="29" outlineLevel="1" x14ac:dyDescent="0.35">
      <c r="A164" s="21" t="s">
        <v>487</v>
      </c>
      <c r="B164" t="s">
        <v>511</v>
      </c>
      <c r="C164" t="s">
        <v>147</v>
      </c>
      <c r="D164" s="3" t="s">
        <v>512</v>
      </c>
      <c r="E164">
        <v>0</v>
      </c>
      <c r="G164" s="26">
        <v>44519</v>
      </c>
      <c r="H164">
        <v>14</v>
      </c>
      <c r="I164" s="3" t="s">
        <v>513</v>
      </c>
      <c r="J164" s="3" t="s">
        <v>514</v>
      </c>
      <c r="K164" s="4" t="s">
        <v>15</v>
      </c>
    </row>
    <row r="165" spans="1:15" outlineLevel="1" x14ac:dyDescent="0.35">
      <c r="A165" s="17"/>
      <c r="B165" s="10" t="s">
        <v>515</v>
      </c>
      <c r="C165" s="11"/>
      <c r="D165" s="12"/>
      <c r="E165" s="11">
        <v>292</v>
      </c>
      <c r="F165" s="25">
        <v>44103</v>
      </c>
      <c r="G165" s="25">
        <v>44519</v>
      </c>
      <c r="H165" s="11">
        <v>370</v>
      </c>
      <c r="I165" s="12"/>
      <c r="J165" s="12"/>
      <c r="K165" s="13"/>
    </row>
    <row r="166" spans="1:15" ht="29" outlineLevel="1" x14ac:dyDescent="0.35">
      <c r="A166" s="21" t="s">
        <v>519</v>
      </c>
      <c r="B166" t="s">
        <v>516</v>
      </c>
      <c r="C166" t="s">
        <v>147</v>
      </c>
      <c r="D166" s="3" t="s">
        <v>419</v>
      </c>
      <c r="E166">
        <v>30</v>
      </c>
      <c r="F166" s="26">
        <v>44103</v>
      </c>
      <c r="G166" s="26">
        <v>44144</v>
      </c>
      <c r="H166">
        <v>572</v>
      </c>
      <c r="I166" s="3" t="s">
        <v>517</v>
      </c>
      <c r="J166" s="3" t="s">
        <v>518</v>
      </c>
      <c r="K166" s="4" t="s">
        <v>15</v>
      </c>
    </row>
    <row r="167" spans="1:15" outlineLevel="1" x14ac:dyDescent="0.35">
      <c r="A167" s="21" t="s">
        <v>519</v>
      </c>
      <c r="B167" t="s">
        <v>520</v>
      </c>
      <c r="C167" t="s">
        <v>147</v>
      </c>
      <c r="D167" s="3" t="s">
        <v>521</v>
      </c>
      <c r="E167">
        <v>30</v>
      </c>
      <c r="F167" s="26">
        <v>44145</v>
      </c>
      <c r="G167" s="26">
        <v>44188</v>
      </c>
      <c r="H167">
        <v>572</v>
      </c>
      <c r="I167" s="3" t="s">
        <v>522</v>
      </c>
      <c r="J167" s="3" t="s">
        <v>523</v>
      </c>
      <c r="K167" s="4" t="s">
        <v>15</v>
      </c>
    </row>
    <row r="168" spans="1:15" outlineLevel="1" x14ac:dyDescent="0.35">
      <c r="A168" s="21" t="s">
        <v>519</v>
      </c>
      <c r="B168" t="s">
        <v>524</v>
      </c>
      <c r="C168" t="s">
        <v>147</v>
      </c>
      <c r="D168" s="3" t="s">
        <v>427</v>
      </c>
      <c r="E168">
        <v>30</v>
      </c>
      <c r="F168" s="26">
        <v>44189</v>
      </c>
      <c r="G168" s="26">
        <v>44232</v>
      </c>
      <c r="H168">
        <v>572</v>
      </c>
      <c r="I168" s="3" t="s">
        <v>525</v>
      </c>
      <c r="K168" s="4" t="s">
        <v>15</v>
      </c>
    </row>
    <row r="169" spans="1:15" outlineLevel="1" x14ac:dyDescent="0.35">
      <c r="A169" s="21" t="s">
        <v>519</v>
      </c>
      <c r="B169" t="s">
        <v>526</v>
      </c>
      <c r="C169" t="s">
        <v>147</v>
      </c>
      <c r="D169" s="3" t="s">
        <v>495</v>
      </c>
      <c r="E169">
        <v>60</v>
      </c>
      <c r="F169" s="26">
        <v>44333</v>
      </c>
      <c r="G169" s="26">
        <v>44418</v>
      </c>
      <c r="H169">
        <v>14</v>
      </c>
      <c r="I169" s="3" t="s">
        <v>496</v>
      </c>
      <c r="J169" s="3" t="s">
        <v>527</v>
      </c>
      <c r="K169" s="4" t="s">
        <v>15</v>
      </c>
    </row>
    <row r="170" spans="1:15" outlineLevel="1" x14ac:dyDescent="0.35">
      <c r="A170" s="21" t="s">
        <v>519</v>
      </c>
      <c r="B170" t="s">
        <v>528</v>
      </c>
      <c r="C170" t="s">
        <v>147</v>
      </c>
      <c r="D170" s="3" t="s">
        <v>499</v>
      </c>
      <c r="E170">
        <v>30</v>
      </c>
      <c r="F170" s="26">
        <v>44419</v>
      </c>
      <c r="G170" s="26">
        <v>44448</v>
      </c>
      <c r="H170">
        <v>20</v>
      </c>
      <c r="I170" s="3" t="s">
        <v>529</v>
      </c>
      <c r="J170" s="3" t="s">
        <v>530</v>
      </c>
      <c r="K170" s="4" t="s">
        <v>380</v>
      </c>
    </row>
    <row r="171" spans="1:15" outlineLevel="1" x14ac:dyDescent="0.35">
      <c r="A171" s="21" t="s">
        <v>519</v>
      </c>
      <c r="B171" t="s">
        <v>531</v>
      </c>
      <c r="C171" t="s">
        <v>147</v>
      </c>
      <c r="D171" s="3" t="s">
        <v>503</v>
      </c>
      <c r="E171">
        <v>30</v>
      </c>
      <c r="F171" s="26">
        <v>44419</v>
      </c>
      <c r="G171" s="26">
        <v>44448</v>
      </c>
      <c r="H171">
        <v>20</v>
      </c>
      <c r="I171" s="3" t="s">
        <v>529</v>
      </c>
      <c r="J171" s="3" t="s">
        <v>530</v>
      </c>
      <c r="K171" s="4" t="s">
        <v>380</v>
      </c>
    </row>
    <row r="172" spans="1:15" outlineLevel="1" x14ac:dyDescent="0.35">
      <c r="A172" s="21" t="s">
        <v>519</v>
      </c>
      <c r="B172" t="s">
        <v>532</v>
      </c>
      <c r="C172" t="s">
        <v>147</v>
      </c>
      <c r="D172" s="3" t="s">
        <v>505</v>
      </c>
      <c r="E172">
        <v>20</v>
      </c>
      <c r="F172" s="26">
        <v>44448</v>
      </c>
      <c r="G172" s="26">
        <v>44476</v>
      </c>
      <c r="H172">
        <v>14</v>
      </c>
      <c r="I172" s="3" t="s">
        <v>533</v>
      </c>
      <c r="J172" s="3" t="s">
        <v>534</v>
      </c>
      <c r="K172" s="4" t="s">
        <v>15</v>
      </c>
    </row>
    <row r="173" spans="1:15" outlineLevel="1" x14ac:dyDescent="0.35">
      <c r="A173" s="21" t="s">
        <v>519</v>
      </c>
      <c r="B173" t="s">
        <v>535</v>
      </c>
      <c r="C173" t="s">
        <v>147</v>
      </c>
      <c r="D173" s="3" t="s">
        <v>509</v>
      </c>
      <c r="E173">
        <v>30</v>
      </c>
      <c r="F173" s="26">
        <v>44476</v>
      </c>
      <c r="G173" s="26">
        <v>44518</v>
      </c>
      <c r="H173">
        <v>14</v>
      </c>
      <c r="I173" s="3" t="s">
        <v>530</v>
      </c>
      <c r="J173" s="3" t="s">
        <v>536</v>
      </c>
      <c r="K173" s="4" t="s">
        <v>15</v>
      </c>
    </row>
    <row r="174" spans="1:15" ht="29" outlineLevel="1" x14ac:dyDescent="0.35">
      <c r="A174" s="21" t="s">
        <v>519</v>
      </c>
      <c r="B174" t="s">
        <v>537</v>
      </c>
      <c r="C174" t="s">
        <v>147</v>
      </c>
      <c r="D174" s="3" t="s">
        <v>512</v>
      </c>
      <c r="E174">
        <v>0</v>
      </c>
      <c r="G174" s="26">
        <v>44519</v>
      </c>
      <c r="H174">
        <v>14</v>
      </c>
      <c r="I174" s="3" t="s">
        <v>538</v>
      </c>
      <c r="J174" s="3" t="s">
        <v>539</v>
      </c>
      <c r="K174" s="4" t="s">
        <v>15</v>
      </c>
    </row>
    <row r="175" spans="1:15" outlineLevel="1" x14ac:dyDescent="0.35">
      <c r="A175" s="17"/>
      <c r="B175" s="10" t="s">
        <v>540</v>
      </c>
      <c r="C175" s="11"/>
      <c r="D175" s="12"/>
      <c r="E175" s="11">
        <v>318</v>
      </c>
      <c r="F175" s="25">
        <v>44071</v>
      </c>
      <c r="G175" s="25">
        <v>44530</v>
      </c>
      <c r="H175" s="11">
        <v>365</v>
      </c>
      <c r="I175" s="12"/>
      <c r="J175" s="12"/>
      <c r="K175" s="13"/>
      <c r="M175" s="3"/>
      <c r="N175" s="3"/>
      <c r="O175" s="3"/>
    </row>
    <row r="176" spans="1:15" ht="43.5" outlineLevel="1" x14ac:dyDescent="0.35">
      <c r="A176" s="21" t="s">
        <v>544</v>
      </c>
      <c r="B176" t="s">
        <v>541</v>
      </c>
      <c r="C176" t="s">
        <v>147</v>
      </c>
      <c r="D176" s="3" t="s">
        <v>542</v>
      </c>
      <c r="E176">
        <v>0</v>
      </c>
      <c r="G176" s="26">
        <v>44082</v>
      </c>
      <c r="H176">
        <v>676</v>
      </c>
      <c r="I176" s="3" t="s">
        <v>543</v>
      </c>
      <c r="K176" s="4" t="s">
        <v>15</v>
      </c>
      <c r="M176" s="3" t="s">
        <v>1601</v>
      </c>
      <c r="N176" s="3" t="s">
        <v>1602</v>
      </c>
      <c r="O176" s="3" t="s">
        <v>1603</v>
      </c>
    </row>
    <row r="177" spans="1:11" ht="29" outlineLevel="1" x14ac:dyDescent="0.35">
      <c r="A177" s="21" t="s">
        <v>544</v>
      </c>
      <c r="B177" t="s">
        <v>545</v>
      </c>
      <c r="C177" t="s">
        <v>147</v>
      </c>
      <c r="D177" s="3" t="s">
        <v>546</v>
      </c>
      <c r="E177">
        <v>20</v>
      </c>
      <c r="F177" s="26">
        <v>44071</v>
      </c>
      <c r="G177" s="26">
        <v>44099</v>
      </c>
      <c r="H177">
        <v>9</v>
      </c>
      <c r="I177" s="3" t="s">
        <v>547</v>
      </c>
      <c r="J177" s="3" t="s">
        <v>548</v>
      </c>
      <c r="K177" s="4" t="s">
        <v>15</v>
      </c>
    </row>
    <row r="178" spans="1:11" outlineLevel="1" x14ac:dyDescent="0.35">
      <c r="A178" s="21" t="s">
        <v>544</v>
      </c>
      <c r="B178" t="s">
        <v>549</v>
      </c>
      <c r="C178" t="s">
        <v>147</v>
      </c>
      <c r="D178" s="3" t="s">
        <v>550</v>
      </c>
      <c r="E178">
        <v>10</v>
      </c>
      <c r="F178" s="26">
        <v>44102</v>
      </c>
      <c r="G178" s="26">
        <v>44113</v>
      </c>
      <c r="H178">
        <v>9</v>
      </c>
      <c r="I178" s="3" t="s">
        <v>551</v>
      </c>
      <c r="J178" s="3" t="s">
        <v>552</v>
      </c>
      <c r="K178" s="4" t="s">
        <v>15</v>
      </c>
    </row>
    <row r="179" spans="1:11" outlineLevel="1" x14ac:dyDescent="0.35">
      <c r="A179" s="21" t="s">
        <v>544</v>
      </c>
      <c r="B179" t="s">
        <v>553</v>
      </c>
      <c r="C179" t="s">
        <v>147</v>
      </c>
      <c r="D179" s="3" t="s">
        <v>554</v>
      </c>
      <c r="E179">
        <v>10</v>
      </c>
      <c r="F179" s="26">
        <v>44116</v>
      </c>
      <c r="G179" s="26">
        <v>44127</v>
      </c>
      <c r="H179">
        <v>9</v>
      </c>
      <c r="I179" s="3" t="s">
        <v>555</v>
      </c>
      <c r="J179" s="3" t="s">
        <v>556</v>
      </c>
      <c r="K179" s="4" t="s">
        <v>15</v>
      </c>
    </row>
    <row r="180" spans="1:11" outlineLevel="1" x14ac:dyDescent="0.35">
      <c r="A180" s="21" t="s">
        <v>544</v>
      </c>
      <c r="B180" t="s">
        <v>557</v>
      </c>
      <c r="C180" t="s">
        <v>147</v>
      </c>
      <c r="D180" s="3" t="s">
        <v>558</v>
      </c>
      <c r="E180">
        <v>10</v>
      </c>
      <c r="F180" s="26">
        <v>44130</v>
      </c>
      <c r="G180" s="26">
        <v>44141</v>
      </c>
      <c r="H180">
        <v>9</v>
      </c>
      <c r="I180" s="3" t="s">
        <v>552</v>
      </c>
      <c r="J180" s="3" t="s">
        <v>559</v>
      </c>
      <c r="K180" s="4" t="s">
        <v>15</v>
      </c>
    </row>
    <row r="181" spans="1:11" outlineLevel="1" x14ac:dyDescent="0.35">
      <c r="A181" s="21" t="s">
        <v>544</v>
      </c>
      <c r="B181" t="s">
        <v>560</v>
      </c>
      <c r="C181" t="s">
        <v>147</v>
      </c>
      <c r="D181" s="3" t="s">
        <v>561</v>
      </c>
      <c r="E181">
        <v>0</v>
      </c>
      <c r="G181" s="26">
        <v>44148</v>
      </c>
      <c r="H181">
        <v>9</v>
      </c>
      <c r="I181" s="3" t="s">
        <v>562</v>
      </c>
      <c r="J181" s="3" t="s">
        <v>563</v>
      </c>
      <c r="K181" s="4" t="s">
        <v>15</v>
      </c>
    </row>
    <row r="182" spans="1:11" outlineLevel="1" x14ac:dyDescent="0.35">
      <c r="A182" s="21" t="s">
        <v>544</v>
      </c>
      <c r="B182" t="s">
        <v>564</v>
      </c>
      <c r="C182" t="s">
        <v>147</v>
      </c>
      <c r="D182" s="3" t="s">
        <v>565</v>
      </c>
      <c r="E182">
        <v>30</v>
      </c>
      <c r="F182" s="26">
        <v>44149</v>
      </c>
      <c r="G182" s="26">
        <v>44178</v>
      </c>
      <c r="H182">
        <v>17</v>
      </c>
      <c r="I182" s="3" t="s">
        <v>566</v>
      </c>
      <c r="J182" s="3" t="s">
        <v>567</v>
      </c>
      <c r="K182" s="4" t="s">
        <v>380</v>
      </c>
    </row>
    <row r="183" spans="1:11" outlineLevel="1" x14ac:dyDescent="0.35">
      <c r="A183" s="21" t="s">
        <v>544</v>
      </c>
      <c r="B183" t="s">
        <v>568</v>
      </c>
      <c r="C183" t="s">
        <v>147</v>
      </c>
      <c r="D183" s="3" t="s">
        <v>569</v>
      </c>
      <c r="E183">
        <v>15</v>
      </c>
      <c r="F183" s="26">
        <v>44179</v>
      </c>
      <c r="G183" s="26">
        <v>44201</v>
      </c>
      <c r="H183">
        <v>12</v>
      </c>
      <c r="I183" s="3" t="s">
        <v>563</v>
      </c>
      <c r="J183" s="3" t="s">
        <v>570</v>
      </c>
      <c r="K183" s="4" t="s">
        <v>15</v>
      </c>
    </row>
    <row r="184" spans="1:11" outlineLevel="1" x14ac:dyDescent="0.35">
      <c r="A184" s="21" t="s">
        <v>544</v>
      </c>
      <c r="B184" t="s">
        <v>571</v>
      </c>
      <c r="C184" t="s">
        <v>147</v>
      </c>
      <c r="D184" s="3" t="s">
        <v>550</v>
      </c>
      <c r="E184">
        <v>10</v>
      </c>
      <c r="F184" s="26">
        <v>44202</v>
      </c>
      <c r="G184" s="26">
        <v>44215</v>
      </c>
      <c r="H184">
        <v>12</v>
      </c>
      <c r="I184" s="3" t="s">
        <v>567</v>
      </c>
      <c r="J184" s="3" t="s">
        <v>572</v>
      </c>
      <c r="K184" s="4" t="s">
        <v>15</v>
      </c>
    </row>
    <row r="185" spans="1:11" outlineLevel="1" x14ac:dyDescent="0.35">
      <c r="A185" s="21" t="s">
        <v>544</v>
      </c>
      <c r="B185" t="s">
        <v>573</v>
      </c>
      <c r="C185" t="s">
        <v>147</v>
      </c>
      <c r="D185" s="3" t="s">
        <v>554</v>
      </c>
      <c r="E185">
        <v>10</v>
      </c>
      <c r="F185" s="26">
        <v>44216</v>
      </c>
      <c r="G185" s="26">
        <v>44229</v>
      </c>
      <c r="H185">
        <v>12</v>
      </c>
      <c r="I185" s="3" t="s">
        <v>570</v>
      </c>
      <c r="J185" s="3" t="s">
        <v>574</v>
      </c>
      <c r="K185" s="4" t="s">
        <v>15</v>
      </c>
    </row>
    <row r="186" spans="1:11" outlineLevel="1" x14ac:dyDescent="0.35">
      <c r="A186" s="21" t="s">
        <v>544</v>
      </c>
      <c r="B186" t="s">
        <v>575</v>
      </c>
      <c r="C186" t="s">
        <v>147</v>
      </c>
      <c r="D186" s="3" t="s">
        <v>558</v>
      </c>
      <c r="E186">
        <v>10</v>
      </c>
      <c r="F186" s="26">
        <v>44230</v>
      </c>
      <c r="G186" s="26">
        <v>44243</v>
      </c>
      <c r="H186">
        <v>12</v>
      </c>
      <c r="I186" s="3" t="s">
        <v>572</v>
      </c>
      <c r="J186" s="3" t="s">
        <v>576</v>
      </c>
      <c r="K186" s="4" t="s">
        <v>15</v>
      </c>
    </row>
    <row r="187" spans="1:11" outlineLevel="1" x14ac:dyDescent="0.35">
      <c r="A187" s="21" t="s">
        <v>544</v>
      </c>
      <c r="B187" t="s">
        <v>577</v>
      </c>
      <c r="C187" t="s">
        <v>147</v>
      </c>
      <c r="D187" s="3" t="s">
        <v>578</v>
      </c>
      <c r="E187">
        <v>5</v>
      </c>
      <c r="F187" s="26">
        <v>44244</v>
      </c>
      <c r="G187" s="26">
        <v>44250</v>
      </c>
      <c r="H187">
        <v>23</v>
      </c>
      <c r="I187" s="3" t="s">
        <v>574</v>
      </c>
      <c r="J187" s="3" t="s">
        <v>579</v>
      </c>
      <c r="K187" s="4" t="s">
        <v>15</v>
      </c>
    </row>
    <row r="188" spans="1:11" outlineLevel="1" x14ac:dyDescent="0.35">
      <c r="A188" s="21" t="s">
        <v>544</v>
      </c>
      <c r="B188" t="s">
        <v>580</v>
      </c>
      <c r="C188" t="s">
        <v>147</v>
      </c>
      <c r="D188" s="3" t="s">
        <v>581</v>
      </c>
      <c r="E188">
        <v>30</v>
      </c>
      <c r="F188" s="26">
        <v>44251</v>
      </c>
      <c r="G188" s="26">
        <v>44280</v>
      </c>
      <c r="H188">
        <v>45</v>
      </c>
      <c r="I188" s="3" t="s">
        <v>582</v>
      </c>
      <c r="J188" s="3" t="s">
        <v>583</v>
      </c>
      <c r="K188" s="4" t="s">
        <v>380</v>
      </c>
    </row>
    <row r="189" spans="1:11" outlineLevel="1" x14ac:dyDescent="0.35">
      <c r="A189" s="21" t="s">
        <v>544</v>
      </c>
      <c r="B189" t="s">
        <v>584</v>
      </c>
      <c r="C189" t="s">
        <v>147</v>
      </c>
      <c r="D189" s="3" t="s">
        <v>585</v>
      </c>
      <c r="E189">
        <v>20</v>
      </c>
      <c r="F189" s="26">
        <v>44244</v>
      </c>
      <c r="G189" s="26">
        <v>44271</v>
      </c>
      <c r="H189">
        <v>12</v>
      </c>
      <c r="I189" s="3" t="s">
        <v>574</v>
      </c>
      <c r="J189" s="3" t="s">
        <v>586</v>
      </c>
      <c r="K189" s="4" t="s">
        <v>15</v>
      </c>
    </row>
    <row r="190" spans="1:11" outlineLevel="1" x14ac:dyDescent="0.35">
      <c r="A190" s="21" t="s">
        <v>544</v>
      </c>
      <c r="B190" t="s">
        <v>587</v>
      </c>
      <c r="C190" t="s">
        <v>147</v>
      </c>
      <c r="D190" s="3" t="s">
        <v>588</v>
      </c>
      <c r="E190">
        <v>10</v>
      </c>
      <c r="F190" s="26">
        <v>44251</v>
      </c>
      <c r="G190" s="26">
        <v>44264</v>
      </c>
      <c r="H190">
        <v>23</v>
      </c>
      <c r="I190" s="3" t="s">
        <v>582</v>
      </c>
      <c r="J190" s="3" t="s">
        <v>589</v>
      </c>
      <c r="K190" s="4" t="s">
        <v>15</v>
      </c>
    </row>
    <row r="191" spans="1:11" outlineLevel="1" x14ac:dyDescent="0.35">
      <c r="A191" s="21" t="s">
        <v>544</v>
      </c>
      <c r="B191" t="s">
        <v>590</v>
      </c>
      <c r="C191" t="s">
        <v>147</v>
      </c>
      <c r="D191" s="3" t="s">
        <v>550</v>
      </c>
      <c r="E191">
        <v>10</v>
      </c>
      <c r="F191" s="26">
        <v>44280</v>
      </c>
      <c r="G191" s="26">
        <v>44293</v>
      </c>
      <c r="H191">
        <v>12</v>
      </c>
      <c r="I191" s="3" t="s">
        <v>591</v>
      </c>
      <c r="J191" s="3" t="s">
        <v>592</v>
      </c>
      <c r="K191" s="4" t="s">
        <v>15</v>
      </c>
    </row>
    <row r="192" spans="1:11" outlineLevel="1" x14ac:dyDescent="0.35">
      <c r="A192" s="21" t="s">
        <v>544</v>
      </c>
      <c r="B192" t="s">
        <v>593</v>
      </c>
      <c r="C192" t="s">
        <v>147</v>
      </c>
      <c r="D192" s="3" t="s">
        <v>554</v>
      </c>
      <c r="E192">
        <v>10</v>
      </c>
      <c r="F192" s="26">
        <v>44294</v>
      </c>
      <c r="G192" s="26">
        <v>44307</v>
      </c>
      <c r="H192">
        <v>12</v>
      </c>
      <c r="I192" s="3" t="s">
        <v>589</v>
      </c>
      <c r="J192" s="3" t="s">
        <v>594</v>
      </c>
      <c r="K192" s="4" t="s">
        <v>15</v>
      </c>
    </row>
    <row r="193" spans="1:11" outlineLevel="1" x14ac:dyDescent="0.35">
      <c r="A193" s="21" t="s">
        <v>544</v>
      </c>
      <c r="B193" t="s">
        <v>595</v>
      </c>
      <c r="C193" t="s">
        <v>147</v>
      </c>
      <c r="D193" s="3" t="s">
        <v>558</v>
      </c>
      <c r="E193">
        <v>10</v>
      </c>
      <c r="F193" s="26">
        <v>44308</v>
      </c>
      <c r="G193" s="26">
        <v>44321</v>
      </c>
      <c r="H193">
        <v>26</v>
      </c>
      <c r="I193" s="3" t="s">
        <v>592</v>
      </c>
      <c r="J193" s="3" t="s">
        <v>596</v>
      </c>
      <c r="K193" s="4" t="s">
        <v>15</v>
      </c>
    </row>
    <row r="194" spans="1:11" outlineLevel="1" x14ac:dyDescent="0.35">
      <c r="A194" s="21" t="s">
        <v>544</v>
      </c>
      <c r="B194" t="s">
        <v>597</v>
      </c>
      <c r="C194" t="s">
        <v>147</v>
      </c>
      <c r="D194" s="3" t="s">
        <v>598</v>
      </c>
      <c r="E194">
        <v>5</v>
      </c>
      <c r="F194" s="26">
        <v>44308</v>
      </c>
      <c r="G194" s="26">
        <v>44314</v>
      </c>
      <c r="H194">
        <v>12</v>
      </c>
      <c r="I194" s="3" t="s">
        <v>599</v>
      </c>
      <c r="J194" s="3" t="s">
        <v>600</v>
      </c>
      <c r="K194" s="4" t="s">
        <v>15</v>
      </c>
    </row>
    <row r="195" spans="1:11" outlineLevel="1" x14ac:dyDescent="0.35">
      <c r="A195" s="21" t="s">
        <v>544</v>
      </c>
      <c r="B195" t="s">
        <v>601</v>
      </c>
      <c r="C195" t="s">
        <v>147</v>
      </c>
      <c r="D195" s="3" t="s">
        <v>602</v>
      </c>
      <c r="E195">
        <v>30</v>
      </c>
      <c r="F195" s="26">
        <v>44315</v>
      </c>
      <c r="G195" s="26">
        <v>44344</v>
      </c>
      <c r="H195">
        <v>16</v>
      </c>
      <c r="I195" s="3" t="s">
        <v>583</v>
      </c>
      <c r="J195" s="3" t="s">
        <v>596</v>
      </c>
      <c r="K195" s="4" t="s">
        <v>380</v>
      </c>
    </row>
    <row r="196" spans="1:11" outlineLevel="1" x14ac:dyDescent="0.35">
      <c r="A196" s="21" t="s">
        <v>544</v>
      </c>
      <c r="B196" t="s">
        <v>603</v>
      </c>
      <c r="C196" t="s">
        <v>147</v>
      </c>
      <c r="D196" s="3" t="s">
        <v>604</v>
      </c>
      <c r="E196">
        <v>20</v>
      </c>
      <c r="F196" s="26">
        <v>44344</v>
      </c>
      <c r="G196" s="26">
        <v>44375</v>
      </c>
      <c r="H196">
        <v>9</v>
      </c>
      <c r="I196" s="3" t="s">
        <v>605</v>
      </c>
      <c r="J196" s="3" t="s">
        <v>606</v>
      </c>
      <c r="K196" s="4" t="s">
        <v>15</v>
      </c>
    </row>
    <row r="197" spans="1:11" outlineLevel="1" x14ac:dyDescent="0.35">
      <c r="A197" s="21" t="s">
        <v>544</v>
      </c>
      <c r="B197" t="s">
        <v>607</v>
      </c>
      <c r="C197" t="s">
        <v>147</v>
      </c>
      <c r="D197" s="3" t="s">
        <v>550</v>
      </c>
      <c r="E197">
        <v>10</v>
      </c>
      <c r="F197" s="26">
        <v>44375</v>
      </c>
      <c r="G197" s="26">
        <v>44390</v>
      </c>
      <c r="H197">
        <v>9</v>
      </c>
      <c r="I197" s="3" t="s">
        <v>596</v>
      </c>
      <c r="J197" s="3" t="s">
        <v>608</v>
      </c>
      <c r="K197" s="4" t="s">
        <v>15</v>
      </c>
    </row>
    <row r="198" spans="1:11" outlineLevel="1" x14ac:dyDescent="0.35">
      <c r="A198" s="21" t="s">
        <v>544</v>
      </c>
      <c r="B198" t="s">
        <v>609</v>
      </c>
      <c r="C198" t="s">
        <v>147</v>
      </c>
      <c r="D198" s="3" t="s">
        <v>554</v>
      </c>
      <c r="E198">
        <v>10</v>
      </c>
      <c r="F198" s="26">
        <v>44390</v>
      </c>
      <c r="G198" s="26">
        <v>44404</v>
      </c>
      <c r="H198">
        <v>9</v>
      </c>
      <c r="I198" s="3" t="s">
        <v>606</v>
      </c>
      <c r="J198" s="3" t="s">
        <v>610</v>
      </c>
      <c r="K198" s="4" t="s">
        <v>15</v>
      </c>
    </row>
    <row r="199" spans="1:11" outlineLevel="1" x14ac:dyDescent="0.35">
      <c r="A199" s="21" t="s">
        <v>544</v>
      </c>
      <c r="B199" t="s">
        <v>611</v>
      </c>
      <c r="C199" t="s">
        <v>147</v>
      </c>
      <c r="D199" s="3" t="s">
        <v>558</v>
      </c>
      <c r="E199">
        <v>10</v>
      </c>
      <c r="F199" s="26">
        <v>44404</v>
      </c>
      <c r="G199" s="26">
        <v>44418</v>
      </c>
      <c r="H199">
        <v>9</v>
      </c>
      <c r="I199" s="3" t="s">
        <v>608</v>
      </c>
      <c r="J199" s="3" t="s">
        <v>612</v>
      </c>
      <c r="K199" s="4" t="s">
        <v>15</v>
      </c>
    </row>
    <row r="200" spans="1:11" outlineLevel="1" x14ac:dyDescent="0.35">
      <c r="A200" s="21" t="s">
        <v>544</v>
      </c>
      <c r="B200" t="s">
        <v>613</v>
      </c>
      <c r="C200" t="s">
        <v>147</v>
      </c>
      <c r="D200" s="3" t="s">
        <v>614</v>
      </c>
      <c r="E200">
        <v>5</v>
      </c>
      <c r="F200" s="26">
        <v>44418</v>
      </c>
      <c r="G200" s="26">
        <v>44425</v>
      </c>
      <c r="H200">
        <v>9</v>
      </c>
      <c r="I200" s="3" t="s">
        <v>610</v>
      </c>
      <c r="J200" s="3" t="s">
        <v>615</v>
      </c>
      <c r="K200" s="4" t="s">
        <v>15</v>
      </c>
    </row>
    <row r="201" spans="1:11" outlineLevel="1" x14ac:dyDescent="0.35">
      <c r="A201" s="21" t="s">
        <v>544</v>
      </c>
      <c r="B201" t="s">
        <v>616</v>
      </c>
      <c r="C201" t="s">
        <v>147</v>
      </c>
      <c r="D201" s="3" t="s">
        <v>617</v>
      </c>
      <c r="E201">
        <v>30</v>
      </c>
      <c r="F201" s="26">
        <v>44426</v>
      </c>
      <c r="G201" s="26">
        <v>44455</v>
      </c>
      <c r="H201">
        <v>13</v>
      </c>
      <c r="I201" s="3" t="s">
        <v>612</v>
      </c>
      <c r="J201" s="3" t="s">
        <v>618</v>
      </c>
      <c r="K201" s="4" t="s">
        <v>380</v>
      </c>
    </row>
    <row r="202" spans="1:11" outlineLevel="1" x14ac:dyDescent="0.35">
      <c r="A202" s="21" t="s">
        <v>544</v>
      </c>
      <c r="B202" t="s">
        <v>619</v>
      </c>
      <c r="C202" t="s">
        <v>147</v>
      </c>
      <c r="D202" s="3" t="s">
        <v>620</v>
      </c>
      <c r="E202">
        <v>15</v>
      </c>
      <c r="F202" s="26">
        <v>44455</v>
      </c>
      <c r="G202" s="26">
        <v>44476</v>
      </c>
      <c r="H202">
        <v>9</v>
      </c>
      <c r="I202" s="3" t="s">
        <v>621</v>
      </c>
      <c r="J202" s="3" t="s">
        <v>622</v>
      </c>
      <c r="K202" s="4" t="s">
        <v>15</v>
      </c>
    </row>
    <row r="203" spans="1:11" outlineLevel="1" x14ac:dyDescent="0.35">
      <c r="A203" s="21" t="s">
        <v>544</v>
      </c>
      <c r="B203" t="s">
        <v>623</v>
      </c>
      <c r="C203" t="s">
        <v>147</v>
      </c>
      <c r="D203" s="3" t="s">
        <v>550</v>
      </c>
      <c r="E203">
        <v>10</v>
      </c>
      <c r="F203" s="26">
        <v>44476</v>
      </c>
      <c r="G203" s="26">
        <v>44490</v>
      </c>
      <c r="H203">
        <v>9</v>
      </c>
      <c r="I203" s="3" t="s">
        <v>624</v>
      </c>
      <c r="J203" s="3" t="s">
        <v>625</v>
      </c>
      <c r="K203" s="4" t="s">
        <v>15</v>
      </c>
    </row>
    <row r="204" spans="1:11" outlineLevel="1" x14ac:dyDescent="0.35">
      <c r="A204" s="21" t="s">
        <v>544</v>
      </c>
      <c r="B204" t="s">
        <v>626</v>
      </c>
      <c r="C204" t="s">
        <v>147</v>
      </c>
      <c r="D204" s="3" t="s">
        <v>554</v>
      </c>
      <c r="E204">
        <v>10</v>
      </c>
      <c r="F204" s="26">
        <v>44490</v>
      </c>
      <c r="G204" s="26">
        <v>44504</v>
      </c>
      <c r="H204">
        <v>9</v>
      </c>
      <c r="I204" s="3" t="s">
        <v>622</v>
      </c>
      <c r="J204" s="3" t="s">
        <v>627</v>
      </c>
      <c r="K204" s="4" t="s">
        <v>15</v>
      </c>
    </row>
    <row r="205" spans="1:11" outlineLevel="1" x14ac:dyDescent="0.35">
      <c r="A205" s="21" t="s">
        <v>544</v>
      </c>
      <c r="B205" t="s">
        <v>628</v>
      </c>
      <c r="C205" t="s">
        <v>147</v>
      </c>
      <c r="D205" s="3" t="s">
        <v>558</v>
      </c>
      <c r="E205">
        <v>10</v>
      </c>
      <c r="F205" s="26">
        <v>44504</v>
      </c>
      <c r="G205" s="26">
        <v>44518</v>
      </c>
      <c r="H205">
        <v>9</v>
      </c>
      <c r="I205" s="3" t="s">
        <v>625</v>
      </c>
      <c r="J205" s="3" t="s">
        <v>629</v>
      </c>
      <c r="K205" s="4" t="s">
        <v>15</v>
      </c>
    </row>
    <row r="206" spans="1:11" outlineLevel="1" x14ac:dyDescent="0.35">
      <c r="A206" s="21" t="s">
        <v>544</v>
      </c>
      <c r="B206" t="s">
        <v>630</v>
      </c>
      <c r="C206" t="s">
        <v>147</v>
      </c>
      <c r="D206" s="3" t="s">
        <v>631</v>
      </c>
      <c r="E206">
        <v>5</v>
      </c>
      <c r="F206" s="26">
        <v>44518</v>
      </c>
      <c r="G206" s="26">
        <v>44529</v>
      </c>
      <c r="H206">
        <v>10</v>
      </c>
      <c r="I206" s="3" t="s">
        <v>627</v>
      </c>
      <c r="J206" s="3" t="s">
        <v>632</v>
      </c>
      <c r="K206" s="4" t="s">
        <v>15</v>
      </c>
    </row>
    <row r="207" spans="1:11" outlineLevel="1" x14ac:dyDescent="0.35">
      <c r="A207" s="21" t="s">
        <v>544</v>
      </c>
      <c r="B207" t="s">
        <v>633</v>
      </c>
      <c r="C207" t="s">
        <v>147</v>
      </c>
      <c r="D207" s="3" t="s">
        <v>634</v>
      </c>
      <c r="E207">
        <v>5</v>
      </c>
      <c r="F207" s="26">
        <v>44518</v>
      </c>
      <c r="G207" s="26">
        <v>44529</v>
      </c>
      <c r="H207">
        <v>9</v>
      </c>
      <c r="I207" s="3" t="s">
        <v>627</v>
      </c>
      <c r="J207" s="3" t="s">
        <v>635</v>
      </c>
      <c r="K207" s="4" t="s">
        <v>15</v>
      </c>
    </row>
    <row r="208" spans="1:11" ht="29" outlineLevel="1" x14ac:dyDescent="0.35">
      <c r="A208" s="21" t="s">
        <v>544</v>
      </c>
      <c r="B208" t="s">
        <v>636</v>
      </c>
      <c r="C208" t="s">
        <v>147</v>
      </c>
      <c r="D208" s="3" t="s">
        <v>637</v>
      </c>
      <c r="E208">
        <v>0</v>
      </c>
      <c r="G208" s="26">
        <v>44530</v>
      </c>
      <c r="H208">
        <v>13</v>
      </c>
      <c r="I208" s="3" t="s">
        <v>638</v>
      </c>
      <c r="J208" s="3" t="s">
        <v>639</v>
      </c>
      <c r="K208" s="4" t="s">
        <v>380</v>
      </c>
    </row>
    <row r="209" spans="1:11" outlineLevel="1" x14ac:dyDescent="0.35">
      <c r="A209" s="17"/>
      <c r="B209" s="10" t="s">
        <v>640</v>
      </c>
      <c r="C209" s="11"/>
      <c r="D209" s="12"/>
      <c r="E209" s="11">
        <v>684</v>
      </c>
      <c r="F209" s="25">
        <v>44070</v>
      </c>
      <c r="G209" s="25">
        <v>45054</v>
      </c>
      <c r="H209" s="11">
        <v>0</v>
      </c>
      <c r="I209" s="12"/>
      <c r="J209" s="12"/>
      <c r="K209" s="13"/>
    </row>
    <row r="210" spans="1:11" outlineLevel="1" x14ac:dyDescent="0.35">
      <c r="A210" s="21" t="s">
        <v>645</v>
      </c>
      <c r="B210" t="s">
        <v>641</v>
      </c>
      <c r="C210" t="s">
        <v>147</v>
      </c>
      <c r="D210" s="3" t="s">
        <v>642</v>
      </c>
      <c r="E210">
        <v>210</v>
      </c>
      <c r="F210" s="26">
        <v>44070</v>
      </c>
      <c r="G210" s="26">
        <v>44371</v>
      </c>
      <c r="H210">
        <v>12</v>
      </c>
      <c r="I210" s="3" t="s">
        <v>643</v>
      </c>
      <c r="J210" s="3" t="s">
        <v>644</v>
      </c>
      <c r="K210" s="4" t="s">
        <v>15</v>
      </c>
    </row>
    <row r="211" spans="1:11" ht="29" outlineLevel="1" x14ac:dyDescent="0.35">
      <c r="A211" s="21" t="s">
        <v>645</v>
      </c>
      <c r="B211" t="s">
        <v>646</v>
      </c>
      <c r="C211" t="s">
        <v>147</v>
      </c>
      <c r="D211" s="3" t="s">
        <v>647</v>
      </c>
      <c r="E211">
        <v>121</v>
      </c>
      <c r="F211" s="26">
        <v>44386</v>
      </c>
      <c r="G211" s="26">
        <v>44561</v>
      </c>
      <c r="H211">
        <v>2</v>
      </c>
      <c r="I211" s="3" t="s">
        <v>648</v>
      </c>
      <c r="J211" s="3" t="s">
        <v>649</v>
      </c>
      <c r="K211" s="4" t="s">
        <v>15</v>
      </c>
    </row>
    <row r="212" spans="1:11" outlineLevel="1" x14ac:dyDescent="0.35">
      <c r="A212" s="21" t="s">
        <v>645</v>
      </c>
      <c r="B212" t="s">
        <v>650</v>
      </c>
      <c r="C212" t="s">
        <v>147</v>
      </c>
      <c r="D212" s="3" t="s">
        <v>651</v>
      </c>
      <c r="E212">
        <v>15</v>
      </c>
      <c r="F212" s="26">
        <v>44561</v>
      </c>
      <c r="G212" s="26">
        <v>44585</v>
      </c>
      <c r="H212">
        <v>2</v>
      </c>
      <c r="I212" s="3" t="s">
        <v>644</v>
      </c>
      <c r="J212" s="3" t="s">
        <v>652</v>
      </c>
      <c r="K212" s="4" t="s">
        <v>15</v>
      </c>
    </row>
    <row r="213" spans="1:11" outlineLevel="1" x14ac:dyDescent="0.35">
      <c r="A213" s="21" t="s">
        <v>645</v>
      </c>
      <c r="B213" t="s">
        <v>653</v>
      </c>
      <c r="C213" t="s">
        <v>147</v>
      </c>
      <c r="D213" s="3" t="s">
        <v>654</v>
      </c>
      <c r="E213">
        <v>25</v>
      </c>
      <c r="F213" s="26">
        <v>44585</v>
      </c>
      <c r="G213" s="26">
        <v>44620</v>
      </c>
      <c r="H213">
        <v>2</v>
      </c>
      <c r="I213" s="3" t="s">
        <v>655</v>
      </c>
      <c r="J213" s="3" t="s">
        <v>656</v>
      </c>
      <c r="K213" s="4" t="s">
        <v>15</v>
      </c>
    </row>
    <row r="214" spans="1:11" outlineLevel="1" x14ac:dyDescent="0.35">
      <c r="A214" s="21" t="s">
        <v>645</v>
      </c>
      <c r="B214" t="s">
        <v>657</v>
      </c>
      <c r="C214" t="s">
        <v>147</v>
      </c>
      <c r="D214" s="3" t="s">
        <v>658</v>
      </c>
      <c r="E214">
        <v>10</v>
      </c>
      <c r="F214" s="26">
        <v>44620</v>
      </c>
      <c r="G214" s="26">
        <v>44634</v>
      </c>
      <c r="H214">
        <v>2</v>
      </c>
      <c r="I214" s="3" t="s">
        <v>652</v>
      </c>
      <c r="J214" s="3" t="s">
        <v>659</v>
      </c>
      <c r="K214" s="4" t="s">
        <v>15</v>
      </c>
    </row>
    <row r="215" spans="1:11" outlineLevel="1" x14ac:dyDescent="0.35">
      <c r="A215" s="21" t="s">
        <v>645</v>
      </c>
      <c r="B215" t="s">
        <v>660</v>
      </c>
      <c r="C215" t="s">
        <v>147</v>
      </c>
      <c r="D215" s="3" t="s">
        <v>382</v>
      </c>
      <c r="E215">
        <v>10</v>
      </c>
      <c r="F215" s="26">
        <v>44634</v>
      </c>
      <c r="G215" s="26">
        <v>44648</v>
      </c>
      <c r="H215">
        <v>2</v>
      </c>
      <c r="I215" s="3" t="s">
        <v>656</v>
      </c>
      <c r="J215" s="3" t="s">
        <v>661</v>
      </c>
      <c r="K215" s="4" t="s">
        <v>15</v>
      </c>
    </row>
    <row r="216" spans="1:11" outlineLevel="1" x14ac:dyDescent="0.35">
      <c r="A216" s="21" t="s">
        <v>645</v>
      </c>
      <c r="B216" t="s">
        <v>662</v>
      </c>
      <c r="C216" t="s">
        <v>147</v>
      </c>
      <c r="D216" s="3" t="s">
        <v>663</v>
      </c>
      <c r="E216">
        <v>1</v>
      </c>
      <c r="F216" s="26">
        <v>44648</v>
      </c>
      <c r="G216" s="26">
        <v>44649</v>
      </c>
      <c r="H216">
        <v>2</v>
      </c>
      <c r="I216" s="3" t="s">
        <v>659</v>
      </c>
      <c r="J216" s="3" t="s">
        <v>664</v>
      </c>
      <c r="K216" s="4" t="s">
        <v>15</v>
      </c>
    </row>
    <row r="217" spans="1:11" outlineLevel="1" x14ac:dyDescent="0.35">
      <c r="A217" s="21" t="s">
        <v>645</v>
      </c>
      <c r="B217" t="s">
        <v>665</v>
      </c>
      <c r="C217" t="s">
        <v>147</v>
      </c>
      <c r="D217" s="3" t="s">
        <v>666</v>
      </c>
      <c r="E217">
        <v>0</v>
      </c>
      <c r="G217" s="26">
        <v>44649</v>
      </c>
      <c r="H217">
        <v>2</v>
      </c>
      <c r="I217" s="3" t="s">
        <v>661</v>
      </c>
      <c r="J217" s="3" t="s">
        <v>667</v>
      </c>
      <c r="K217" s="4" t="s">
        <v>15</v>
      </c>
    </row>
    <row r="218" spans="1:11" outlineLevel="1" x14ac:dyDescent="0.35">
      <c r="A218" s="21" t="s">
        <v>645</v>
      </c>
      <c r="B218" t="s">
        <v>668</v>
      </c>
      <c r="C218" t="s">
        <v>147</v>
      </c>
      <c r="D218" s="3" t="s">
        <v>669</v>
      </c>
      <c r="E218">
        <v>60</v>
      </c>
      <c r="F218" s="26">
        <v>44650</v>
      </c>
      <c r="G218" s="26">
        <v>44709</v>
      </c>
      <c r="H218">
        <v>2</v>
      </c>
      <c r="I218" s="3" t="s">
        <v>664</v>
      </c>
      <c r="J218" s="3" t="s">
        <v>670</v>
      </c>
      <c r="K218" s="4" t="s">
        <v>380</v>
      </c>
    </row>
    <row r="219" spans="1:11" outlineLevel="1" x14ac:dyDescent="0.35">
      <c r="A219" s="21" t="s">
        <v>645</v>
      </c>
      <c r="B219" t="s">
        <v>671</v>
      </c>
      <c r="C219" t="s">
        <v>147</v>
      </c>
      <c r="D219" s="3" t="s">
        <v>672</v>
      </c>
      <c r="E219">
        <v>44</v>
      </c>
      <c r="F219" s="27">
        <v>44712</v>
      </c>
      <c r="G219" s="27">
        <v>44774</v>
      </c>
      <c r="H219">
        <v>0</v>
      </c>
      <c r="I219" s="3" t="s">
        <v>667</v>
      </c>
      <c r="J219" s="3" t="s">
        <v>673</v>
      </c>
      <c r="K219" s="4" t="s">
        <v>15</v>
      </c>
    </row>
    <row r="220" spans="1:11" outlineLevel="1" x14ac:dyDescent="0.35">
      <c r="A220" s="21" t="s">
        <v>645</v>
      </c>
      <c r="B220" t="s">
        <v>674</v>
      </c>
      <c r="C220" t="s">
        <v>147</v>
      </c>
      <c r="D220" s="3" t="s">
        <v>675</v>
      </c>
      <c r="E220">
        <v>80</v>
      </c>
      <c r="F220" s="27">
        <v>44775</v>
      </c>
      <c r="G220" s="27">
        <v>44887</v>
      </c>
      <c r="H220">
        <v>0</v>
      </c>
      <c r="I220" s="3" t="s">
        <v>676</v>
      </c>
      <c r="J220" s="3" t="s">
        <v>677</v>
      </c>
      <c r="K220" s="4" t="s">
        <v>15</v>
      </c>
    </row>
    <row r="221" spans="1:11" ht="29" outlineLevel="1" x14ac:dyDescent="0.35">
      <c r="A221" s="21" t="s">
        <v>645</v>
      </c>
      <c r="B221" t="s">
        <v>678</v>
      </c>
      <c r="C221" t="s">
        <v>147</v>
      </c>
      <c r="D221" s="3" t="s">
        <v>679</v>
      </c>
      <c r="E221">
        <v>22</v>
      </c>
      <c r="F221" s="27">
        <v>44888</v>
      </c>
      <c r="G221" s="27">
        <v>44922</v>
      </c>
      <c r="H221">
        <v>0</v>
      </c>
      <c r="I221" s="3" t="s">
        <v>680</v>
      </c>
      <c r="J221" s="3" t="s">
        <v>681</v>
      </c>
      <c r="K221" s="4" t="s">
        <v>15</v>
      </c>
    </row>
    <row r="222" spans="1:11" outlineLevel="1" x14ac:dyDescent="0.35">
      <c r="A222" s="21" t="s">
        <v>645</v>
      </c>
      <c r="B222" t="s">
        <v>682</v>
      </c>
      <c r="C222" t="s">
        <v>147</v>
      </c>
      <c r="D222" s="3" t="s">
        <v>683</v>
      </c>
      <c r="E222">
        <v>15</v>
      </c>
      <c r="F222" s="27">
        <v>44923</v>
      </c>
      <c r="G222" s="27">
        <v>44944</v>
      </c>
      <c r="H222">
        <v>7</v>
      </c>
      <c r="I222" s="3" t="s">
        <v>414</v>
      </c>
      <c r="J222" s="3" t="s">
        <v>684</v>
      </c>
      <c r="K222" s="4" t="s">
        <v>15</v>
      </c>
    </row>
    <row r="223" spans="1:11" outlineLevel="1" x14ac:dyDescent="0.35">
      <c r="A223" s="21" t="s">
        <v>645</v>
      </c>
      <c r="B223" t="s">
        <v>685</v>
      </c>
      <c r="C223" t="s">
        <v>147</v>
      </c>
      <c r="D223" s="3" t="s">
        <v>686</v>
      </c>
      <c r="E223">
        <v>1</v>
      </c>
      <c r="F223" s="27">
        <v>44956</v>
      </c>
      <c r="G223" s="27">
        <v>44956</v>
      </c>
      <c r="H223">
        <v>0</v>
      </c>
      <c r="I223" s="3" t="s">
        <v>687</v>
      </c>
      <c r="J223" s="3" t="s">
        <v>688</v>
      </c>
      <c r="K223" s="4" t="s">
        <v>15</v>
      </c>
    </row>
    <row r="224" spans="1:11" outlineLevel="1" x14ac:dyDescent="0.35">
      <c r="A224" s="21" t="s">
        <v>645</v>
      </c>
      <c r="B224" t="s">
        <v>689</v>
      </c>
      <c r="C224" t="s">
        <v>147</v>
      </c>
      <c r="D224" s="3" t="s">
        <v>690</v>
      </c>
      <c r="E224">
        <v>44</v>
      </c>
      <c r="F224" s="27">
        <v>44957</v>
      </c>
      <c r="G224" s="27">
        <v>45016</v>
      </c>
      <c r="H224">
        <v>0</v>
      </c>
      <c r="I224" s="3" t="s">
        <v>691</v>
      </c>
      <c r="J224" s="3" t="s">
        <v>692</v>
      </c>
      <c r="K224" s="4" t="s">
        <v>15</v>
      </c>
    </row>
    <row r="225" spans="1:15" outlineLevel="1" x14ac:dyDescent="0.35">
      <c r="A225" s="21" t="s">
        <v>645</v>
      </c>
      <c r="B225" t="s">
        <v>693</v>
      </c>
      <c r="C225" t="s">
        <v>147</v>
      </c>
      <c r="D225" s="3" t="s">
        <v>694</v>
      </c>
      <c r="E225">
        <v>21</v>
      </c>
      <c r="F225" s="27">
        <v>45019</v>
      </c>
      <c r="G225" s="27">
        <v>45047</v>
      </c>
      <c r="H225">
        <v>0</v>
      </c>
      <c r="I225" s="3" t="s">
        <v>688</v>
      </c>
      <c r="J225" s="3" t="s">
        <v>695</v>
      </c>
      <c r="K225" s="4" t="s">
        <v>15</v>
      </c>
    </row>
    <row r="226" spans="1:15" outlineLevel="1" x14ac:dyDescent="0.35">
      <c r="A226" s="21" t="s">
        <v>645</v>
      </c>
      <c r="B226" t="s">
        <v>696</v>
      </c>
      <c r="C226" t="s">
        <v>147</v>
      </c>
      <c r="D226" s="3" t="s">
        <v>697</v>
      </c>
      <c r="E226">
        <v>5</v>
      </c>
      <c r="F226" s="27">
        <v>45048</v>
      </c>
      <c r="G226" s="27">
        <v>45054</v>
      </c>
      <c r="H226">
        <v>0</v>
      </c>
      <c r="I226" s="3" t="s">
        <v>692</v>
      </c>
      <c r="J226" s="3" t="s">
        <v>698</v>
      </c>
      <c r="K226" s="4" t="s">
        <v>15</v>
      </c>
    </row>
    <row r="227" spans="1:15" outlineLevel="1" x14ac:dyDescent="0.35">
      <c r="A227" s="21" t="s">
        <v>645</v>
      </c>
      <c r="B227" t="s">
        <v>699</v>
      </c>
      <c r="C227" t="s">
        <v>147</v>
      </c>
      <c r="D227" s="3" t="s">
        <v>700</v>
      </c>
      <c r="E227">
        <v>0</v>
      </c>
      <c r="F227" s="27"/>
      <c r="G227" s="27">
        <v>45054</v>
      </c>
      <c r="H227">
        <v>0</v>
      </c>
      <c r="I227" s="3" t="s">
        <v>701</v>
      </c>
      <c r="J227" s="3" t="s">
        <v>702</v>
      </c>
      <c r="K227" s="4" t="s">
        <v>15</v>
      </c>
    </row>
    <row r="228" spans="1:15" outlineLevel="1" x14ac:dyDescent="0.35">
      <c r="A228" s="17"/>
      <c r="B228" s="10" t="s">
        <v>703</v>
      </c>
      <c r="C228" s="11"/>
      <c r="D228" s="12"/>
      <c r="E228" s="11">
        <v>414</v>
      </c>
      <c r="F228" s="25">
        <v>43935</v>
      </c>
      <c r="G228" s="25">
        <v>44530</v>
      </c>
      <c r="H228" s="11">
        <v>9</v>
      </c>
      <c r="I228" s="12"/>
      <c r="J228" s="12"/>
      <c r="K228" s="13"/>
    </row>
    <row r="229" spans="1:15" ht="43.5" outlineLevel="1" x14ac:dyDescent="0.35">
      <c r="A229" s="21" t="s">
        <v>708</v>
      </c>
      <c r="B229" t="s">
        <v>704</v>
      </c>
      <c r="C229" t="s">
        <v>147</v>
      </c>
      <c r="D229" s="3" t="s">
        <v>705</v>
      </c>
      <c r="E229">
        <v>15</v>
      </c>
      <c r="F229" s="26">
        <v>43935</v>
      </c>
      <c r="G229" s="26">
        <v>43955</v>
      </c>
      <c r="H229">
        <v>25</v>
      </c>
      <c r="I229" s="3" t="s">
        <v>706</v>
      </c>
      <c r="J229" s="3" t="s">
        <v>707</v>
      </c>
      <c r="K229" s="4" t="s">
        <v>15</v>
      </c>
      <c r="M229" s="3" t="s">
        <v>1591</v>
      </c>
      <c r="N229" s="3" t="s">
        <v>1593</v>
      </c>
      <c r="O229" s="3" t="s">
        <v>1592</v>
      </c>
    </row>
    <row r="230" spans="1:15" ht="43.5" outlineLevel="1" x14ac:dyDescent="0.35">
      <c r="A230" s="21" t="s">
        <v>708</v>
      </c>
      <c r="B230" t="s">
        <v>709</v>
      </c>
      <c r="C230" t="s">
        <v>147</v>
      </c>
      <c r="D230" s="3" t="s">
        <v>710</v>
      </c>
      <c r="E230">
        <v>88</v>
      </c>
      <c r="F230" s="26">
        <v>43956</v>
      </c>
      <c r="G230" s="26">
        <v>44082</v>
      </c>
      <c r="H230">
        <v>25</v>
      </c>
      <c r="I230" s="3" t="s">
        <v>711</v>
      </c>
      <c r="J230" s="3" t="s">
        <v>712</v>
      </c>
      <c r="K230" s="4" t="s">
        <v>15</v>
      </c>
    </row>
    <row r="231" spans="1:15" ht="29" outlineLevel="1" x14ac:dyDescent="0.35">
      <c r="A231" s="21" t="s">
        <v>708</v>
      </c>
      <c r="B231" t="s">
        <v>713</v>
      </c>
      <c r="C231" t="s">
        <v>147</v>
      </c>
      <c r="D231" s="3" t="s">
        <v>714</v>
      </c>
      <c r="E231">
        <v>150</v>
      </c>
      <c r="F231" s="26">
        <v>44103</v>
      </c>
      <c r="G231" s="26">
        <v>44316</v>
      </c>
      <c r="H231">
        <v>11</v>
      </c>
      <c r="I231" s="3" t="s">
        <v>715</v>
      </c>
      <c r="J231" s="3" t="s">
        <v>716</v>
      </c>
      <c r="K231" s="4" t="s">
        <v>15</v>
      </c>
    </row>
    <row r="232" spans="1:15" outlineLevel="1" x14ac:dyDescent="0.35">
      <c r="A232" s="21" t="s">
        <v>708</v>
      </c>
      <c r="B232" t="s">
        <v>717</v>
      </c>
      <c r="C232" t="s">
        <v>147</v>
      </c>
      <c r="D232" s="3" t="s">
        <v>718</v>
      </c>
      <c r="E232">
        <v>0</v>
      </c>
      <c r="G232" s="26">
        <v>44319</v>
      </c>
      <c r="H232">
        <v>11</v>
      </c>
      <c r="I232" s="3" t="s">
        <v>719</v>
      </c>
      <c r="J232" s="3" t="s">
        <v>720</v>
      </c>
      <c r="K232" s="4" t="s">
        <v>15</v>
      </c>
    </row>
    <row r="233" spans="1:15" outlineLevel="1" x14ac:dyDescent="0.35">
      <c r="A233" s="21" t="s">
        <v>708</v>
      </c>
      <c r="B233" t="s">
        <v>721</v>
      </c>
      <c r="C233" t="s">
        <v>147</v>
      </c>
      <c r="D233" s="3" t="s">
        <v>722</v>
      </c>
      <c r="E233">
        <v>1</v>
      </c>
      <c r="F233" s="26">
        <v>44348</v>
      </c>
      <c r="G233" s="26">
        <v>44348</v>
      </c>
      <c r="H233">
        <v>53</v>
      </c>
      <c r="I233" s="3" t="s">
        <v>723</v>
      </c>
      <c r="J233" s="3" t="s">
        <v>724</v>
      </c>
      <c r="K233" s="4" t="s">
        <v>15</v>
      </c>
    </row>
    <row r="234" spans="1:15" ht="29" outlineLevel="1" x14ac:dyDescent="0.35">
      <c r="A234" s="21" t="s">
        <v>708</v>
      </c>
      <c r="B234" t="s">
        <v>725</v>
      </c>
      <c r="C234" t="s">
        <v>147</v>
      </c>
      <c r="D234" s="3" t="s">
        <v>726</v>
      </c>
      <c r="E234">
        <v>90</v>
      </c>
      <c r="F234" s="26">
        <v>44320</v>
      </c>
      <c r="G234" s="26">
        <v>44409</v>
      </c>
      <c r="H234">
        <v>15</v>
      </c>
      <c r="I234" s="3" t="s">
        <v>727</v>
      </c>
      <c r="J234" s="3" t="s">
        <v>728</v>
      </c>
      <c r="K234" s="4" t="s">
        <v>380</v>
      </c>
    </row>
    <row r="235" spans="1:15" outlineLevel="1" x14ac:dyDescent="0.35">
      <c r="A235" s="21" t="s">
        <v>708</v>
      </c>
      <c r="B235" t="s">
        <v>729</v>
      </c>
      <c r="C235" t="s">
        <v>147</v>
      </c>
      <c r="D235" s="3" t="s">
        <v>730</v>
      </c>
      <c r="E235">
        <v>161</v>
      </c>
      <c r="F235" s="26">
        <v>44243</v>
      </c>
      <c r="G235" s="26">
        <v>44470</v>
      </c>
      <c r="H235">
        <v>9</v>
      </c>
      <c r="I235" s="3" t="s">
        <v>731</v>
      </c>
      <c r="J235" s="3" t="s">
        <v>732</v>
      </c>
      <c r="K235" s="4" t="s">
        <v>15</v>
      </c>
    </row>
    <row r="236" spans="1:15" ht="29" outlineLevel="1" x14ac:dyDescent="0.35">
      <c r="A236" s="21" t="s">
        <v>708</v>
      </c>
      <c r="B236" t="s">
        <v>733</v>
      </c>
      <c r="C236" t="s">
        <v>147</v>
      </c>
      <c r="D236" s="3" t="s">
        <v>734</v>
      </c>
      <c r="E236">
        <v>42</v>
      </c>
      <c r="F236" s="26">
        <v>44410</v>
      </c>
      <c r="G236" s="26">
        <v>44468</v>
      </c>
      <c r="H236">
        <v>11</v>
      </c>
      <c r="I236" s="3" t="s">
        <v>735</v>
      </c>
      <c r="J236" s="3" t="s">
        <v>732</v>
      </c>
      <c r="K236" s="4" t="s">
        <v>15</v>
      </c>
    </row>
    <row r="237" spans="1:15" outlineLevel="1" x14ac:dyDescent="0.35">
      <c r="A237" s="21" t="s">
        <v>708</v>
      </c>
      <c r="B237" t="s">
        <v>736</v>
      </c>
      <c r="C237" t="s">
        <v>147</v>
      </c>
      <c r="D237" s="3" t="s">
        <v>737</v>
      </c>
      <c r="E237">
        <v>20</v>
      </c>
      <c r="F237" s="26">
        <v>44473</v>
      </c>
      <c r="G237" s="26">
        <v>44498</v>
      </c>
      <c r="H237">
        <v>9</v>
      </c>
      <c r="I237" s="3" t="s">
        <v>738</v>
      </c>
      <c r="J237" s="3" t="s">
        <v>739</v>
      </c>
      <c r="K237" s="4" t="s">
        <v>15</v>
      </c>
    </row>
    <row r="238" spans="1:15" outlineLevel="1" x14ac:dyDescent="0.35">
      <c r="A238" s="21" t="s">
        <v>708</v>
      </c>
      <c r="B238" t="s">
        <v>740</v>
      </c>
      <c r="C238" t="s">
        <v>147</v>
      </c>
      <c r="D238" s="3" t="s">
        <v>741</v>
      </c>
      <c r="E238">
        <v>20</v>
      </c>
      <c r="F238" s="26">
        <v>44501</v>
      </c>
      <c r="G238" s="26">
        <v>44530</v>
      </c>
      <c r="H238">
        <v>9</v>
      </c>
      <c r="I238" s="3" t="s">
        <v>732</v>
      </c>
      <c r="J238" s="3" t="s">
        <v>742</v>
      </c>
      <c r="K238" s="4" t="s">
        <v>15</v>
      </c>
    </row>
    <row r="239" spans="1:15" ht="29" outlineLevel="1" x14ac:dyDescent="0.35">
      <c r="A239" s="21" t="s">
        <v>708</v>
      </c>
      <c r="B239" t="s">
        <v>743</v>
      </c>
      <c r="C239" t="s">
        <v>147</v>
      </c>
      <c r="D239" s="3" t="s">
        <v>744</v>
      </c>
      <c r="E239">
        <v>0</v>
      </c>
      <c r="G239" s="26">
        <v>44530</v>
      </c>
      <c r="H239">
        <v>9</v>
      </c>
      <c r="I239" s="3" t="s">
        <v>739</v>
      </c>
      <c r="J239" s="3" t="s">
        <v>745</v>
      </c>
      <c r="K239" s="4" t="s">
        <v>15</v>
      </c>
    </row>
    <row r="240" spans="1:15" outlineLevel="1" x14ac:dyDescent="0.35">
      <c r="A240" s="17"/>
      <c r="B240" s="10" t="s">
        <v>746</v>
      </c>
      <c r="C240" s="11"/>
      <c r="D240" s="12"/>
      <c r="E240" s="11">
        <v>600</v>
      </c>
      <c r="F240" s="25">
        <v>43935</v>
      </c>
      <c r="G240" s="25">
        <v>44796</v>
      </c>
      <c r="H240" s="11">
        <v>179</v>
      </c>
      <c r="I240" s="12"/>
      <c r="J240" s="12"/>
      <c r="K240" s="13" t="s">
        <v>15</v>
      </c>
    </row>
    <row r="241" spans="1:15" ht="29" outlineLevel="1" x14ac:dyDescent="0.35">
      <c r="A241" s="21" t="s">
        <v>750</v>
      </c>
      <c r="B241" t="s">
        <v>747</v>
      </c>
      <c r="C241" t="s">
        <v>147</v>
      </c>
      <c r="D241" s="3" t="s">
        <v>748</v>
      </c>
      <c r="E241">
        <v>20</v>
      </c>
      <c r="F241" s="26">
        <v>43935</v>
      </c>
      <c r="G241" s="26">
        <v>43962</v>
      </c>
      <c r="H241">
        <v>466</v>
      </c>
      <c r="I241" s="3" t="s">
        <v>706</v>
      </c>
      <c r="J241" s="3" t="s">
        <v>749</v>
      </c>
      <c r="K241" s="4" t="s">
        <v>15</v>
      </c>
    </row>
    <row r="242" spans="1:15" outlineLevel="1" x14ac:dyDescent="0.35">
      <c r="A242" s="21" t="s">
        <v>750</v>
      </c>
      <c r="B242" t="s">
        <v>751</v>
      </c>
      <c r="C242" t="s">
        <v>147</v>
      </c>
      <c r="D242" s="3" t="s">
        <v>752</v>
      </c>
      <c r="E242">
        <v>0</v>
      </c>
      <c r="G242" s="26">
        <v>44375</v>
      </c>
      <c r="H242">
        <v>179</v>
      </c>
      <c r="I242" s="3" t="s">
        <v>753</v>
      </c>
      <c r="J242" s="3" t="s">
        <v>754</v>
      </c>
      <c r="K242" s="4" t="s">
        <v>15</v>
      </c>
    </row>
    <row r="243" spans="1:15" ht="29" outlineLevel="1" x14ac:dyDescent="0.35">
      <c r="A243" s="21" t="s">
        <v>750</v>
      </c>
      <c r="B243" t="s">
        <v>755</v>
      </c>
      <c r="C243" t="s">
        <v>147</v>
      </c>
      <c r="D243" s="3" t="s">
        <v>756</v>
      </c>
      <c r="E243">
        <v>129</v>
      </c>
      <c r="F243" s="26">
        <v>44376</v>
      </c>
      <c r="G243" s="26">
        <v>44561</v>
      </c>
      <c r="H243">
        <v>179</v>
      </c>
      <c r="I243" s="3" t="s">
        <v>757</v>
      </c>
      <c r="J243" s="3" t="s">
        <v>758</v>
      </c>
      <c r="K243" s="4" t="s">
        <v>15</v>
      </c>
    </row>
    <row r="244" spans="1:15" ht="29" outlineLevel="1" x14ac:dyDescent="0.35">
      <c r="A244" s="21" t="s">
        <v>750</v>
      </c>
      <c r="B244" t="s">
        <v>759</v>
      </c>
      <c r="C244" t="s">
        <v>147</v>
      </c>
      <c r="D244" s="3" t="s">
        <v>760</v>
      </c>
      <c r="E244">
        <v>124</v>
      </c>
      <c r="F244" s="26">
        <v>44565</v>
      </c>
      <c r="G244" s="26">
        <v>44739</v>
      </c>
      <c r="H244">
        <v>179</v>
      </c>
      <c r="I244" s="3" t="s">
        <v>754</v>
      </c>
      <c r="J244" s="3" t="s">
        <v>761</v>
      </c>
      <c r="K244" s="4" t="s">
        <v>15</v>
      </c>
    </row>
    <row r="245" spans="1:15" outlineLevel="1" x14ac:dyDescent="0.35">
      <c r="A245" s="21" t="s">
        <v>750</v>
      </c>
      <c r="B245" t="s">
        <v>762</v>
      </c>
      <c r="C245" t="s">
        <v>147</v>
      </c>
      <c r="D245" s="3" t="s">
        <v>763</v>
      </c>
      <c r="E245">
        <v>20</v>
      </c>
      <c r="F245" s="26">
        <v>44740</v>
      </c>
      <c r="G245" s="26">
        <v>44768</v>
      </c>
      <c r="H245">
        <v>179</v>
      </c>
      <c r="I245" s="3" t="s">
        <v>758</v>
      </c>
      <c r="J245" s="3" t="s">
        <v>764</v>
      </c>
      <c r="K245" s="4" t="s">
        <v>15</v>
      </c>
    </row>
    <row r="246" spans="1:15" outlineLevel="1" x14ac:dyDescent="0.35">
      <c r="A246" s="21" t="s">
        <v>750</v>
      </c>
      <c r="B246" t="s">
        <v>765</v>
      </c>
      <c r="C246" t="s">
        <v>147</v>
      </c>
      <c r="D246" s="3" t="s">
        <v>766</v>
      </c>
      <c r="E246">
        <v>20</v>
      </c>
      <c r="F246" s="26">
        <v>44769</v>
      </c>
      <c r="G246" s="26">
        <v>44796</v>
      </c>
      <c r="H246">
        <v>179</v>
      </c>
      <c r="I246" s="3" t="s">
        <v>761</v>
      </c>
      <c r="J246" s="3" t="s">
        <v>767</v>
      </c>
      <c r="K246" s="4" t="s">
        <v>15</v>
      </c>
      <c r="M246" t="s">
        <v>1604</v>
      </c>
      <c r="N246" t="s">
        <v>1593</v>
      </c>
      <c r="O246" t="s">
        <v>1605</v>
      </c>
    </row>
    <row r="247" spans="1:15" outlineLevel="1" x14ac:dyDescent="0.35">
      <c r="A247" s="21" t="s">
        <v>750</v>
      </c>
      <c r="B247" t="s">
        <v>768</v>
      </c>
      <c r="C247" t="s">
        <v>147</v>
      </c>
      <c r="D247" s="3" t="s">
        <v>769</v>
      </c>
      <c r="E247">
        <v>0</v>
      </c>
      <c r="G247" s="26">
        <v>44796</v>
      </c>
      <c r="H247">
        <v>179</v>
      </c>
      <c r="I247" s="3" t="s">
        <v>764</v>
      </c>
      <c r="J247" s="3" t="s">
        <v>770</v>
      </c>
      <c r="K247" s="4" t="s">
        <v>15</v>
      </c>
    </row>
    <row r="248" spans="1:15" outlineLevel="1" x14ac:dyDescent="0.35">
      <c r="A248" s="17"/>
      <c r="B248" s="10" t="s">
        <v>771</v>
      </c>
      <c r="C248" s="11"/>
      <c r="D248" s="12"/>
      <c r="E248" s="11">
        <v>309</v>
      </c>
      <c r="F248" s="25">
        <v>44083</v>
      </c>
      <c r="G248" s="25">
        <v>44524</v>
      </c>
      <c r="H248" s="11">
        <v>11</v>
      </c>
      <c r="I248" s="12"/>
      <c r="J248" s="12"/>
      <c r="K248" s="13" t="s">
        <v>15</v>
      </c>
    </row>
    <row r="249" spans="1:15" ht="29" outlineLevel="1" x14ac:dyDescent="0.35">
      <c r="A249" s="21" t="s">
        <v>775</v>
      </c>
      <c r="B249" t="s">
        <v>772</v>
      </c>
      <c r="C249" t="s">
        <v>147</v>
      </c>
      <c r="D249" s="3" t="s">
        <v>773</v>
      </c>
      <c r="E249">
        <v>84</v>
      </c>
      <c r="F249" s="26">
        <v>44083</v>
      </c>
      <c r="G249" s="26">
        <v>44204</v>
      </c>
      <c r="H249">
        <v>154</v>
      </c>
      <c r="I249" s="3" t="s">
        <v>543</v>
      </c>
      <c r="J249" s="3" t="s">
        <v>774</v>
      </c>
      <c r="K249" s="4" t="s">
        <v>15</v>
      </c>
    </row>
    <row r="250" spans="1:15" ht="29" outlineLevel="1" x14ac:dyDescent="0.35">
      <c r="A250" s="21" t="s">
        <v>775</v>
      </c>
      <c r="B250" t="s">
        <v>776</v>
      </c>
      <c r="C250" t="s">
        <v>147</v>
      </c>
      <c r="D250" s="3" t="s">
        <v>777</v>
      </c>
      <c r="E250">
        <v>42</v>
      </c>
      <c r="F250" s="26">
        <v>44410</v>
      </c>
      <c r="G250" s="26">
        <v>44468</v>
      </c>
      <c r="H250">
        <v>11</v>
      </c>
      <c r="I250" s="3" t="s">
        <v>778</v>
      </c>
      <c r="J250" s="3" t="s">
        <v>779</v>
      </c>
      <c r="K250" s="4" t="s">
        <v>15</v>
      </c>
    </row>
    <row r="251" spans="1:15" outlineLevel="1" x14ac:dyDescent="0.35">
      <c r="A251" s="21" t="s">
        <v>775</v>
      </c>
      <c r="B251" t="s">
        <v>780</v>
      </c>
      <c r="C251" t="s">
        <v>147</v>
      </c>
      <c r="D251" s="3" t="s">
        <v>781</v>
      </c>
      <c r="E251">
        <v>20</v>
      </c>
      <c r="F251" s="26">
        <v>44469</v>
      </c>
      <c r="G251" s="26">
        <v>44496</v>
      </c>
      <c r="H251">
        <v>11</v>
      </c>
      <c r="I251" s="3" t="s">
        <v>782</v>
      </c>
      <c r="J251" s="3" t="s">
        <v>783</v>
      </c>
      <c r="K251" s="4" t="s">
        <v>15</v>
      </c>
    </row>
    <row r="252" spans="1:15" outlineLevel="1" x14ac:dyDescent="0.35">
      <c r="A252" s="21" t="s">
        <v>775</v>
      </c>
      <c r="B252" t="s">
        <v>784</v>
      </c>
      <c r="C252" t="s">
        <v>147</v>
      </c>
      <c r="D252" s="3" t="s">
        <v>785</v>
      </c>
      <c r="E252">
        <v>20</v>
      </c>
      <c r="F252" s="26">
        <v>44497</v>
      </c>
      <c r="G252" s="26">
        <v>44524</v>
      </c>
      <c r="H252">
        <v>11</v>
      </c>
      <c r="I252" s="3" t="s">
        <v>779</v>
      </c>
      <c r="J252" s="3" t="s">
        <v>786</v>
      </c>
      <c r="K252" s="4" t="s">
        <v>15</v>
      </c>
    </row>
    <row r="253" spans="1:15" ht="29" outlineLevel="1" x14ac:dyDescent="0.35">
      <c r="A253" s="21" t="s">
        <v>775</v>
      </c>
      <c r="B253" t="s">
        <v>787</v>
      </c>
      <c r="C253" t="s">
        <v>147</v>
      </c>
      <c r="D253" s="3" t="s">
        <v>788</v>
      </c>
      <c r="E253">
        <v>0</v>
      </c>
      <c r="G253" s="26">
        <v>44524</v>
      </c>
      <c r="H253">
        <v>11</v>
      </c>
      <c r="I253" s="3" t="s">
        <v>783</v>
      </c>
      <c r="J253" s="3" t="s">
        <v>789</v>
      </c>
      <c r="K253" s="4" t="s">
        <v>15</v>
      </c>
    </row>
    <row r="254" spans="1:15" x14ac:dyDescent="0.35">
      <c r="A254" s="20"/>
      <c r="B254" s="5" t="s">
        <v>790</v>
      </c>
      <c r="C254" s="6"/>
      <c r="D254" s="7"/>
      <c r="E254" s="6">
        <v>508</v>
      </c>
      <c r="F254" s="24">
        <v>43832</v>
      </c>
      <c r="G254" s="24">
        <v>44560</v>
      </c>
      <c r="H254" s="6">
        <v>344</v>
      </c>
      <c r="I254" s="7"/>
      <c r="J254" s="7"/>
      <c r="K254" s="9" t="s">
        <v>15</v>
      </c>
    </row>
    <row r="255" spans="1:15" outlineLevel="1" x14ac:dyDescent="0.35">
      <c r="A255" s="17"/>
      <c r="B255" s="10" t="s">
        <v>791</v>
      </c>
      <c r="C255" s="11"/>
      <c r="D255" s="12"/>
      <c r="E255" s="11">
        <v>508</v>
      </c>
      <c r="F255" s="25">
        <v>43832</v>
      </c>
      <c r="G255" s="25">
        <v>44560</v>
      </c>
      <c r="H255" s="11">
        <v>344</v>
      </c>
      <c r="I255" s="12"/>
      <c r="J255" s="12"/>
      <c r="K255" s="13" t="s">
        <v>15</v>
      </c>
    </row>
    <row r="256" spans="1:15" ht="29" outlineLevel="1" x14ac:dyDescent="0.35">
      <c r="A256" s="21" t="s">
        <v>796</v>
      </c>
      <c r="B256" t="s">
        <v>792</v>
      </c>
      <c r="C256" t="s">
        <v>793</v>
      </c>
      <c r="D256" s="3" t="s">
        <v>794</v>
      </c>
      <c r="E256">
        <v>171</v>
      </c>
      <c r="F256" s="26">
        <v>43832</v>
      </c>
      <c r="G256" s="26">
        <v>44074</v>
      </c>
      <c r="H256">
        <v>344</v>
      </c>
      <c r="J256" s="3" t="s">
        <v>795</v>
      </c>
      <c r="K256" s="4" t="s">
        <v>15</v>
      </c>
    </row>
    <row r="257" spans="1:11" outlineLevel="1" x14ac:dyDescent="0.35">
      <c r="A257" s="21" t="s">
        <v>796</v>
      </c>
      <c r="B257" t="s">
        <v>797</v>
      </c>
      <c r="C257" t="s">
        <v>793</v>
      </c>
      <c r="D257" s="3" t="s">
        <v>798</v>
      </c>
      <c r="E257">
        <v>61</v>
      </c>
      <c r="F257" s="26">
        <v>44075</v>
      </c>
      <c r="G257" s="26">
        <v>44160</v>
      </c>
      <c r="H257">
        <v>344</v>
      </c>
      <c r="I257" s="3" t="s">
        <v>799</v>
      </c>
      <c r="J257" s="3" t="s">
        <v>800</v>
      </c>
      <c r="K257" s="4" t="s">
        <v>15</v>
      </c>
    </row>
    <row r="258" spans="1:11" outlineLevel="1" x14ac:dyDescent="0.35">
      <c r="A258" s="21" t="s">
        <v>796</v>
      </c>
      <c r="B258" t="s">
        <v>801</v>
      </c>
      <c r="C258" t="s">
        <v>793</v>
      </c>
      <c r="D258" s="3" t="s">
        <v>802</v>
      </c>
      <c r="E258">
        <v>85</v>
      </c>
      <c r="F258" s="26">
        <v>44165</v>
      </c>
      <c r="G258" s="26">
        <v>44285</v>
      </c>
      <c r="H258">
        <v>344</v>
      </c>
      <c r="I258" s="3" t="s">
        <v>803</v>
      </c>
      <c r="J258" s="3" t="s">
        <v>804</v>
      </c>
      <c r="K258" s="4" t="s">
        <v>15</v>
      </c>
    </row>
    <row r="259" spans="1:11" ht="29" outlineLevel="1" x14ac:dyDescent="0.35">
      <c r="A259" s="21" t="s">
        <v>796</v>
      </c>
      <c r="B259" t="s">
        <v>805</v>
      </c>
      <c r="C259" t="s">
        <v>793</v>
      </c>
      <c r="D259" s="3" t="s">
        <v>806</v>
      </c>
      <c r="E259">
        <v>107</v>
      </c>
      <c r="F259" s="26">
        <v>44225</v>
      </c>
      <c r="G259" s="26">
        <v>44376</v>
      </c>
      <c r="H259">
        <v>344</v>
      </c>
      <c r="I259" s="3" t="s">
        <v>807</v>
      </c>
      <c r="J259" s="3" t="s">
        <v>808</v>
      </c>
      <c r="K259" s="4" t="s">
        <v>15</v>
      </c>
    </row>
    <row r="260" spans="1:11" ht="29" outlineLevel="1" x14ac:dyDescent="0.35">
      <c r="A260" s="21" t="s">
        <v>796</v>
      </c>
      <c r="B260" t="s">
        <v>809</v>
      </c>
      <c r="C260" t="s">
        <v>793</v>
      </c>
      <c r="D260" s="3" t="s">
        <v>810</v>
      </c>
      <c r="E260">
        <v>149</v>
      </c>
      <c r="F260" s="26">
        <v>44344</v>
      </c>
      <c r="G260" s="26">
        <v>44560</v>
      </c>
      <c r="H260">
        <v>344</v>
      </c>
      <c r="I260" s="3" t="s">
        <v>811</v>
      </c>
      <c r="K260" s="4" t="s">
        <v>15</v>
      </c>
    </row>
    <row r="261" spans="1:11" outlineLevel="1" x14ac:dyDescent="0.35">
      <c r="A261" s="17"/>
      <c r="B261" s="10" t="s">
        <v>812</v>
      </c>
      <c r="C261" s="11"/>
      <c r="D261" s="12"/>
      <c r="E261" s="11">
        <v>449</v>
      </c>
      <c r="F261" s="25">
        <v>43914</v>
      </c>
      <c r="G261" s="25">
        <v>44560</v>
      </c>
      <c r="H261" s="11">
        <v>344</v>
      </c>
      <c r="I261" s="12"/>
      <c r="J261" s="12"/>
      <c r="K261" s="13" t="s">
        <v>15</v>
      </c>
    </row>
    <row r="262" spans="1:11" outlineLevel="1" x14ac:dyDescent="0.35">
      <c r="A262" s="21" t="s">
        <v>817</v>
      </c>
      <c r="B262" t="s">
        <v>813</v>
      </c>
      <c r="C262" t="s">
        <v>138</v>
      </c>
      <c r="D262" s="3" t="s">
        <v>814</v>
      </c>
      <c r="E262">
        <v>0</v>
      </c>
      <c r="G262" s="26">
        <v>43914</v>
      </c>
      <c r="H262">
        <v>14</v>
      </c>
      <c r="I262" s="3" t="s">
        <v>815</v>
      </c>
      <c r="J262" s="3" t="s">
        <v>816</v>
      </c>
      <c r="K262" s="4" t="s">
        <v>15</v>
      </c>
    </row>
    <row r="263" spans="1:11" outlineLevel="1" x14ac:dyDescent="0.35">
      <c r="A263" s="21" t="s">
        <v>817</v>
      </c>
      <c r="B263" t="s">
        <v>818</v>
      </c>
      <c r="C263" t="s">
        <v>138</v>
      </c>
      <c r="D263" s="3" t="s">
        <v>819</v>
      </c>
      <c r="E263">
        <v>20</v>
      </c>
      <c r="F263" s="26">
        <v>43915</v>
      </c>
      <c r="G263" s="26">
        <v>43942</v>
      </c>
      <c r="H263">
        <v>14</v>
      </c>
      <c r="I263" s="3" t="s">
        <v>820</v>
      </c>
      <c r="J263" s="3" t="s">
        <v>821</v>
      </c>
      <c r="K263" s="4" t="s">
        <v>15</v>
      </c>
    </row>
    <row r="264" spans="1:11" outlineLevel="1" x14ac:dyDescent="0.35">
      <c r="A264" s="21" t="s">
        <v>817</v>
      </c>
      <c r="B264" t="s">
        <v>822</v>
      </c>
      <c r="C264" t="s">
        <v>138</v>
      </c>
      <c r="D264" s="3" t="s">
        <v>823</v>
      </c>
      <c r="E264">
        <v>5</v>
      </c>
      <c r="F264" s="26">
        <v>43935</v>
      </c>
      <c r="G264" s="26">
        <v>43941</v>
      </c>
      <c r="H264">
        <v>4</v>
      </c>
      <c r="I264" s="3" t="s">
        <v>824</v>
      </c>
      <c r="J264" s="3" t="s">
        <v>825</v>
      </c>
      <c r="K264" s="4" t="s">
        <v>15</v>
      </c>
    </row>
    <row r="265" spans="1:11" outlineLevel="1" x14ac:dyDescent="0.35">
      <c r="A265" s="21" t="s">
        <v>817</v>
      </c>
      <c r="B265" t="s">
        <v>826</v>
      </c>
      <c r="C265" t="s">
        <v>138</v>
      </c>
      <c r="D265" s="3" t="s">
        <v>827</v>
      </c>
      <c r="E265">
        <v>5</v>
      </c>
      <c r="F265" s="26">
        <v>43915</v>
      </c>
      <c r="G265" s="26">
        <v>43921</v>
      </c>
      <c r="H265">
        <v>29</v>
      </c>
      <c r="I265" s="3" t="s">
        <v>828</v>
      </c>
      <c r="J265" s="3" t="s">
        <v>829</v>
      </c>
      <c r="K265" s="4" t="s">
        <v>15</v>
      </c>
    </row>
    <row r="266" spans="1:11" outlineLevel="1" x14ac:dyDescent="0.35">
      <c r="A266" s="21" t="s">
        <v>817</v>
      </c>
      <c r="B266" t="s">
        <v>830</v>
      </c>
      <c r="C266" t="s">
        <v>138</v>
      </c>
      <c r="D266" s="3" t="s">
        <v>831</v>
      </c>
      <c r="E266">
        <v>10</v>
      </c>
      <c r="F266" s="26">
        <v>43915</v>
      </c>
      <c r="G266" s="26">
        <v>43928</v>
      </c>
      <c r="H266">
        <v>19</v>
      </c>
      <c r="I266" s="3" t="s">
        <v>832</v>
      </c>
      <c r="J266" s="3" t="s">
        <v>833</v>
      </c>
      <c r="K266" s="4" t="s">
        <v>15</v>
      </c>
    </row>
    <row r="267" spans="1:11" outlineLevel="1" x14ac:dyDescent="0.35">
      <c r="A267" s="21" t="s">
        <v>817</v>
      </c>
      <c r="B267" t="s">
        <v>834</v>
      </c>
      <c r="C267" t="s">
        <v>138</v>
      </c>
      <c r="D267" s="3" t="s">
        <v>835</v>
      </c>
      <c r="E267">
        <v>20</v>
      </c>
      <c r="F267" s="26">
        <v>43915</v>
      </c>
      <c r="G267" s="26">
        <v>43942</v>
      </c>
      <c r="H267">
        <v>9</v>
      </c>
      <c r="I267" s="3" t="s">
        <v>836</v>
      </c>
      <c r="J267" s="3" t="s">
        <v>837</v>
      </c>
      <c r="K267" s="4" t="s">
        <v>15</v>
      </c>
    </row>
    <row r="268" spans="1:11" outlineLevel="1" x14ac:dyDescent="0.35">
      <c r="A268" s="21" t="s">
        <v>817</v>
      </c>
      <c r="B268" t="s">
        <v>838</v>
      </c>
      <c r="C268" t="s">
        <v>138</v>
      </c>
      <c r="D268" s="3" t="s">
        <v>839</v>
      </c>
      <c r="E268">
        <v>10</v>
      </c>
      <c r="F268" s="26">
        <v>43915</v>
      </c>
      <c r="G268" s="26">
        <v>43928</v>
      </c>
      <c r="H268">
        <v>24</v>
      </c>
      <c r="I268" s="3" t="s">
        <v>840</v>
      </c>
      <c r="J268" s="3" t="s">
        <v>821</v>
      </c>
      <c r="K268" s="4" t="s">
        <v>15</v>
      </c>
    </row>
    <row r="269" spans="1:11" outlineLevel="1" x14ac:dyDescent="0.35">
      <c r="A269" s="21" t="s">
        <v>817</v>
      </c>
      <c r="B269" t="s">
        <v>841</v>
      </c>
      <c r="C269" t="s">
        <v>138</v>
      </c>
      <c r="D269" s="3" t="s">
        <v>842</v>
      </c>
      <c r="E269">
        <v>5</v>
      </c>
      <c r="F269" s="26">
        <v>43943</v>
      </c>
      <c r="G269" s="26">
        <v>43949</v>
      </c>
      <c r="H269">
        <v>9</v>
      </c>
      <c r="I269" s="3" t="s">
        <v>843</v>
      </c>
      <c r="J269" s="3" t="s">
        <v>821</v>
      </c>
      <c r="K269" s="4" t="s">
        <v>15</v>
      </c>
    </row>
    <row r="270" spans="1:11" ht="29" outlineLevel="1" x14ac:dyDescent="0.35">
      <c r="A270" s="21" t="s">
        <v>817</v>
      </c>
      <c r="B270" t="s">
        <v>844</v>
      </c>
      <c r="C270" t="s">
        <v>138</v>
      </c>
      <c r="D270" s="3" t="s">
        <v>845</v>
      </c>
      <c r="E270">
        <v>85</v>
      </c>
      <c r="F270" s="26">
        <v>43950</v>
      </c>
      <c r="G270" s="26">
        <v>44070</v>
      </c>
      <c r="H270">
        <v>9</v>
      </c>
      <c r="I270" s="3" t="s">
        <v>846</v>
      </c>
      <c r="J270" s="3" t="s">
        <v>847</v>
      </c>
      <c r="K270" s="4" t="s">
        <v>15</v>
      </c>
    </row>
    <row r="271" spans="1:11" ht="29" outlineLevel="1" x14ac:dyDescent="0.35">
      <c r="A271" s="21" t="s">
        <v>817</v>
      </c>
      <c r="B271" t="s">
        <v>848</v>
      </c>
      <c r="C271" t="s">
        <v>138</v>
      </c>
      <c r="D271" s="3" t="s">
        <v>849</v>
      </c>
      <c r="E271">
        <v>85</v>
      </c>
      <c r="F271" s="26">
        <v>43950</v>
      </c>
      <c r="G271" s="26">
        <v>44070</v>
      </c>
      <c r="H271">
        <v>9</v>
      </c>
      <c r="I271" s="3" t="s">
        <v>850</v>
      </c>
      <c r="J271" s="3" t="s">
        <v>851</v>
      </c>
      <c r="K271" s="4" t="s">
        <v>15</v>
      </c>
    </row>
    <row r="272" spans="1:11" outlineLevel="1" x14ac:dyDescent="0.35">
      <c r="A272" s="21" t="s">
        <v>817</v>
      </c>
      <c r="B272" t="s">
        <v>852</v>
      </c>
      <c r="C272" t="s">
        <v>138</v>
      </c>
      <c r="D272" s="3" t="s">
        <v>853</v>
      </c>
      <c r="E272">
        <v>21</v>
      </c>
      <c r="F272" s="26">
        <v>44071</v>
      </c>
      <c r="G272" s="26">
        <v>44102</v>
      </c>
      <c r="H272">
        <v>128</v>
      </c>
      <c r="I272" s="3" t="s">
        <v>854</v>
      </c>
      <c r="J272" s="3" t="s">
        <v>855</v>
      </c>
      <c r="K272" s="4" t="s">
        <v>15</v>
      </c>
    </row>
    <row r="273" spans="1:11" ht="43.5" outlineLevel="1" x14ac:dyDescent="0.35">
      <c r="A273" s="21" t="s">
        <v>817</v>
      </c>
      <c r="B273" t="s">
        <v>856</v>
      </c>
      <c r="C273" t="s">
        <v>138</v>
      </c>
      <c r="D273" s="3" t="s">
        <v>857</v>
      </c>
      <c r="E273">
        <v>21</v>
      </c>
      <c r="F273" s="26">
        <v>44071</v>
      </c>
      <c r="G273" s="26">
        <v>44102</v>
      </c>
      <c r="H273">
        <v>11</v>
      </c>
      <c r="I273" s="3" t="s">
        <v>858</v>
      </c>
      <c r="J273" s="3" t="s">
        <v>859</v>
      </c>
      <c r="K273" s="4" t="s">
        <v>15</v>
      </c>
    </row>
    <row r="274" spans="1:11" outlineLevel="1" x14ac:dyDescent="0.35">
      <c r="A274" s="21" t="s">
        <v>817</v>
      </c>
      <c r="B274" t="s">
        <v>860</v>
      </c>
      <c r="C274" t="s">
        <v>138</v>
      </c>
      <c r="D274" s="3" t="s">
        <v>861</v>
      </c>
      <c r="E274">
        <v>318</v>
      </c>
      <c r="F274" s="26">
        <v>44103</v>
      </c>
      <c r="G274" s="26">
        <v>44560</v>
      </c>
      <c r="H274">
        <v>344</v>
      </c>
      <c r="I274" s="3" t="s">
        <v>862</v>
      </c>
      <c r="K274" s="4" t="s">
        <v>15</v>
      </c>
    </row>
    <row r="275" spans="1:11" outlineLevel="1" x14ac:dyDescent="0.35">
      <c r="A275" s="21" t="s">
        <v>817</v>
      </c>
      <c r="B275" t="s">
        <v>863</v>
      </c>
      <c r="C275" t="s">
        <v>138</v>
      </c>
      <c r="D275" s="3" t="s">
        <v>864</v>
      </c>
      <c r="E275">
        <v>131</v>
      </c>
      <c r="F275" s="26">
        <v>43985</v>
      </c>
      <c r="G275" s="26">
        <v>44173</v>
      </c>
      <c r="H275">
        <v>613</v>
      </c>
      <c r="I275" s="3" t="s">
        <v>865</v>
      </c>
      <c r="K275" s="4" t="s">
        <v>15</v>
      </c>
    </row>
    <row r="276" spans="1:11" outlineLevel="1" x14ac:dyDescent="0.35">
      <c r="A276" s="21" t="s">
        <v>817</v>
      </c>
      <c r="B276" t="s">
        <v>866</v>
      </c>
      <c r="C276" t="s">
        <v>138</v>
      </c>
      <c r="D276" s="3" t="s">
        <v>867</v>
      </c>
      <c r="E276">
        <v>131</v>
      </c>
      <c r="F276" s="26">
        <v>43985</v>
      </c>
      <c r="G276" s="26">
        <v>44173</v>
      </c>
      <c r="H276">
        <v>613</v>
      </c>
      <c r="I276" s="3" t="s">
        <v>865</v>
      </c>
      <c r="K276" s="4" t="s">
        <v>15</v>
      </c>
    </row>
    <row r="277" spans="1:11" outlineLevel="1" x14ac:dyDescent="0.35">
      <c r="A277" s="22"/>
      <c r="B277" t="s">
        <v>868</v>
      </c>
      <c r="E277">
        <v>326</v>
      </c>
      <c r="F277" s="26">
        <v>43915</v>
      </c>
      <c r="G277" s="26">
        <v>44383</v>
      </c>
      <c r="H277">
        <v>111</v>
      </c>
      <c r="K277" s="4" t="s">
        <v>15</v>
      </c>
    </row>
    <row r="278" spans="1:11" outlineLevel="1" x14ac:dyDescent="0.35">
      <c r="A278" s="17"/>
      <c r="B278" s="10" t="s">
        <v>869</v>
      </c>
      <c r="C278" s="11"/>
      <c r="D278" s="12"/>
      <c r="E278" s="11">
        <v>246</v>
      </c>
      <c r="F278" s="25">
        <v>43915</v>
      </c>
      <c r="G278" s="25">
        <v>44267</v>
      </c>
      <c r="H278" s="11">
        <v>191</v>
      </c>
      <c r="I278" s="12"/>
      <c r="J278" s="12"/>
      <c r="K278" s="13" t="s">
        <v>15</v>
      </c>
    </row>
    <row r="279" spans="1:11" ht="29" outlineLevel="1" x14ac:dyDescent="0.35">
      <c r="A279" s="21" t="s">
        <v>873</v>
      </c>
      <c r="B279" t="s">
        <v>870</v>
      </c>
      <c r="C279" t="s">
        <v>138</v>
      </c>
      <c r="D279" s="3" t="s">
        <v>871</v>
      </c>
      <c r="E279">
        <v>11</v>
      </c>
      <c r="F279" s="26">
        <v>43915</v>
      </c>
      <c r="G279" s="26">
        <v>43929</v>
      </c>
      <c r="H279">
        <v>126</v>
      </c>
      <c r="I279" s="3" t="s">
        <v>832</v>
      </c>
      <c r="J279" s="3" t="s">
        <v>872</v>
      </c>
      <c r="K279" s="4" t="s">
        <v>15</v>
      </c>
    </row>
    <row r="280" spans="1:11" ht="29" outlineLevel="1" x14ac:dyDescent="0.35">
      <c r="A280" s="21" t="s">
        <v>873</v>
      </c>
      <c r="B280" t="s">
        <v>874</v>
      </c>
      <c r="C280" t="s">
        <v>138</v>
      </c>
      <c r="D280" s="3" t="s">
        <v>875</v>
      </c>
      <c r="E280">
        <v>0</v>
      </c>
      <c r="G280" s="26">
        <v>44070</v>
      </c>
      <c r="H280">
        <v>27</v>
      </c>
      <c r="I280" s="3" t="s">
        <v>876</v>
      </c>
      <c r="J280" s="3" t="s">
        <v>877</v>
      </c>
      <c r="K280" s="4" t="s">
        <v>15</v>
      </c>
    </row>
    <row r="281" spans="1:11" outlineLevel="1" x14ac:dyDescent="0.35">
      <c r="A281" s="21" t="s">
        <v>873</v>
      </c>
      <c r="B281" t="s">
        <v>878</v>
      </c>
      <c r="C281" t="s">
        <v>138</v>
      </c>
      <c r="D281" s="3" t="s">
        <v>879</v>
      </c>
      <c r="E281">
        <v>0</v>
      </c>
      <c r="G281" s="26">
        <v>44144</v>
      </c>
      <c r="H281">
        <v>13</v>
      </c>
      <c r="I281" s="3" t="s">
        <v>880</v>
      </c>
      <c r="J281" s="3" t="s">
        <v>881</v>
      </c>
      <c r="K281" s="4" t="s">
        <v>15</v>
      </c>
    </row>
    <row r="282" spans="1:11" ht="29" outlineLevel="1" x14ac:dyDescent="0.35">
      <c r="A282" s="21" t="s">
        <v>873</v>
      </c>
      <c r="B282" t="s">
        <v>882</v>
      </c>
      <c r="C282" t="s">
        <v>138</v>
      </c>
      <c r="D282" s="3" t="s">
        <v>883</v>
      </c>
      <c r="E282">
        <v>15</v>
      </c>
      <c r="F282" s="26">
        <v>44109</v>
      </c>
      <c r="G282" s="26">
        <v>44127</v>
      </c>
      <c r="H282">
        <v>27</v>
      </c>
      <c r="I282" s="3" t="s">
        <v>884</v>
      </c>
      <c r="J282" s="3" t="s">
        <v>885</v>
      </c>
      <c r="K282" s="4" t="s">
        <v>15</v>
      </c>
    </row>
    <row r="283" spans="1:11" outlineLevel="1" x14ac:dyDescent="0.35">
      <c r="A283" s="21" t="s">
        <v>873</v>
      </c>
      <c r="B283" t="s">
        <v>886</v>
      </c>
      <c r="C283" t="s">
        <v>138</v>
      </c>
      <c r="D283" s="3" t="s">
        <v>887</v>
      </c>
      <c r="E283">
        <v>42</v>
      </c>
      <c r="F283" s="26">
        <v>44130</v>
      </c>
      <c r="G283" s="26">
        <v>44189</v>
      </c>
      <c r="H283">
        <v>27</v>
      </c>
      <c r="I283" s="3" t="s">
        <v>888</v>
      </c>
      <c r="J283" s="3" t="s">
        <v>889</v>
      </c>
      <c r="K283" s="4" t="s">
        <v>15</v>
      </c>
    </row>
    <row r="284" spans="1:11" outlineLevel="1" x14ac:dyDescent="0.35">
      <c r="A284" s="21" t="s">
        <v>873</v>
      </c>
      <c r="B284" t="s">
        <v>890</v>
      </c>
      <c r="C284" t="s">
        <v>138</v>
      </c>
      <c r="D284" s="3" t="s">
        <v>891</v>
      </c>
      <c r="E284">
        <v>20</v>
      </c>
      <c r="F284" s="26">
        <v>44130</v>
      </c>
      <c r="G284" s="26">
        <v>44155</v>
      </c>
      <c r="H284">
        <v>49</v>
      </c>
      <c r="I284" s="3" t="s">
        <v>888</v>
      </c>
      <c r="J284" s="3" t="s">
        <v>889</v>
      </c>
      <c r="K284" s="4" t="s">
        <v>15</v>
      </c>
    </row>
    <row r="285" spans="1:11" ht="43.5" outlineLevel="1" x14ac:dyDescent="0.35">
      <c r="A285" s="21" t="s">
        <v>873</v>
      </c>
      <c r="B285" t="s">
        <v>892</v>
      </c>
      <c r="C285" t="s">
        <v>138</v>
      </c>
      <c r="D285" s="3" t="s">
        <v>893</v>
      </c>
      <c r="E285">
        <v>45</v>
      </c>
      <c r="F285" s="26">
        <v>44145</v>
      </c>
      <c r="G285" s="26">
        <v>44211</v>
      </c>
      <c r="H285">
        <v>13</v>
      </c>
      <c r="I285" s="3" t="s">
        <v>894</v>
      </c>
      <c r="J285" s="3" t="s">
        <v>895</v>
      </c>
      <c r="K285" s="4" t="s">
        <v>15</v>
      </c>
    </row>
    <row r="286" spans="1:11" outlineLevel="1" x14ac:dyDescent="0.35">
      <c r="A286" s="21" t="s">
        <v>873</v>
      </c>
      <c r="B286" t="s">
        <v>896</v>
      </c>
      <c r="C286" t="s">
        <v>138</v>
      </c>
      <c r="D286" s="3" t="s">
        <v>897</v>
      </c>
      <c r="E286">
        <v>41</v>
      </c>
      <c r="F286" s="26">
        <v>44145</v>
      </c>
      <c r="G286" s="26">
        <v>44207</v>
      </c>
      <c r="H286">
        <v>17</v>
      </c>
      <c r="I286" s="3" t="s">
        <v>898</v>
      </c>
      <c r="J286" s="3" t="s">
        <v>899</v>
      </c>
      <c r="K286" s="4" t="s">
        <v>15</v>
      </c>
    </row>
    <row r="287" spans="1:11" ht="29" outlineLevel="1" x14ac:dyDescent="0.35">
      <c r="A287" s="21" t="s">
        <v>873</v>
      </c>
      <c r="B287" t="s">
        <v>900</v>
      </c>
      <c r="C287" t="s">
        <v>138</v>
      </c>
      <c r="D287" s="3" t="s">
        <v>901</v>
      </c>
      <c r="E287">
        <v>20</v>
      </c>
      <c r="F287" s="26">
        <v>44214</v>
      </c>
      <c r="G287" s="26">
        <v>44239</v>
      </c>
      <c r="H287">
        <v>13</v>
      </c>
      <c r="I287" s="3" t="s">
        <v>902</v>
      </c>
      <c r="J287" s="3" t="s">
        <v>903</v>
      </c>
      <c r="K287" s="4" t="s">
        <v>15</v>
      </c>
    </row>
    <row r="288" spans="1:11" ht="29" outlineLevel="1" x14ac:dyDescent="0.35">
      <c r="A288" s="21" t="s">
        <v>873</v>
      </c>
      <c r="B288" t="s">
        <v>904</v>
      </c>
      <c r="C288" t="s">
        <v>138</v>
      </c>
      <c r="D288" s="3" t="s">
        <v>905</v>
      </c>
      <c r="E288">
        <v>20</v>
      </c>
      <c r="F288" s="26">
        <v>44071</v>
      </c>
      <c r="G288" s="26">
        <v>44099</v>
      </c>
      <c r="H288">
        <v>93</v>
      </c>
      <c r="I288" s="3" t="s">
        <v>906</v>
      </c>
      <c r="J288" s="3" t="s">
        <v>907</v>
      </c>
      <c r="K288" s="4" t="s">
        <v>15</v>
      </c>
    </row>
    <row r="289" spans="1:11" outlineLevel="1" x14ac:dyDescent="0.35">
      <c r="A289" s="21" t="s">
        <v>873</v>
      </c>
      <c r="B289" t="s">
        <v>908</v>
      </c>
      <c r="C289" t="s">
        <v>138</v>
      </c>
      <c r="D289" s="3" t="s">
        <v>909</v>
      </c>
      <c r="E289">
        <v>21</v>
      </c>
      <c r="F289" s="26">
        <v>44123</v>
      </c>
      <c r="G289" s="26">
        <v>44151</v>
      </c>
      <c r="H289">
        <v>93</v>
      </c>
      <c r="I289" s="3" t="s">
        <v>910</v>
      </c>
      <c r="J289" s="3" t="s">
        <v>855</v>
      </c>
      <c r="K289" s="4" t="s">
        <v>15</v>
      </c>
    </row>
    <row r="290" spans="1:11" outlineLevel="1" x14ac:dyDescent="0.35">
      <c r="A290" s="21" t="s">
        <v>873</v>
      </c>
      <c r="B290" t="s">
        <v>911</v>
      </c>
      <c r="C290" t="s">
        <v>138</v>
      </c>
      <c r="D290" s="3" t="s">
        <v>912</v>
      </c>
      <c r="E290">
        <v>5</v>
      </c>
      <c r="F290" s="26">
        <v>44242</v>
      </c>
      <c r="G290" s="26">
        <v>44246</v>
      </c>
      <c r="H290">
        <v>28</v>
      </c>
      <c r="I290" s="3" t="s">
        <v>895</v>
      </c>
      <c r="J290" s="3" t="s">
        <v>855</v>
      </c>
      <c r="K290" s="4" t="s">
        <v>15</v>
      </c>
    </row>
    <row r="291" spans="1:11" outlineLevel="1" x14ac:dyDescent="0.35">
      <c r="A291" s="21" t="s">
        <v>873</v>
      </c>
      <c r="B291" t="s">
        <v>913</v>
      </c>
      <c r="C291" t="s">
        <v>138</v>
      </c>
      <c r="D291" s="3" t="s">
        <v>914</v>
      </c>
      <c r="E291">
        <v>20</v>
      </c>
      <c r="F291" s="26">
        <v>44242</v>
      </c>
      <c r="G291" s="26">
        <v>44267</v>
      </c>
      <c r="H291">
        <v>13</v>
      </c>
      <c r="I291" s="3" t="s">
        <v>895</v>
      </c>
      <c r="J291" s="3" t="s">
        <v>855</v>
      </c>
      <c r="K291" s="4" t="s">
        <v>15</v>
      </c>
    </row>
    <row r="292" spans="1:11" outlineLevel="1" x14ac:dyDescent="0.35">
      <c r="A292" s="21" t="s">
        <v>873</v>
      </c>
      <c r="B292" t="s">
        <v>915</v>
      </c>
      <c r="C292" t="s">
        <v>138</v>
      </c>
      <c r="D292" s="3" t="s">
        <v>916</v>
      </c>
      <c r="E292">
        <v>20</v>
      </c>
      <c r="F292" s="26">
        <v>44242</v>
      </c>
      <c r="G292" s="26">
        <v>44267</v>
      </c>
      <c r="H292">
        <v>13</v>
      </c>
      <c r="I292" s="3" t="s">
        <v>917</v>
      </c>
      <c r="J292" s="3" t="s">
        <v>855</v>
      </c>
      <c r="K292" s="4" t="s">
        <v>15</v>
      </c>
    </row>
    <row r="293" spans="1:11" outlineLevel="1" x14ac:dyDescent="0.35">
      <c r="A293" s="21" t="s">
        <v>873</v>
      </c>
      <c r="B293" t="s">
        <v>918</v>
      </c>
      <c r="C293" t="s">
        <v>138</v>
      </c>
      <c r="D293" s="3" t="s">
        <v>919</v>
      </c>
      <c r="E293">
        <v>20</v>
      </c>
      <c r="F293" s="26">
        <v>44070</v>
      </c>
      <c r="G293" s="26">
        <v>44098</v>
      </c>
      <c r="H293">
        <v>308</v>
      </c>
      <c r="I293" s="3" t="s">
        <v>643</v>
      </c>
      <c r="J293" s="3" t="s">
        <v>338</v>
      </c>
      <c r="K293" s="4" t="s">
        <v>15</v>
      </c>
    </row>
    <row r="294" spans="1:11" outlineLevel="1" x14ac:dyDescent="0.35">
      <c r="A294" s="21" t="s">
        <v>873</v>
      </c>
      <c r="B294" t="s">
        <v>920</v>
      </c>
      <c r="C294" t="s">
        <v>138</v>
      </c>
      <c r="D294" s="3" t="s">
        <v>921</v>
      </c>
      <c r="E294">
        <v>20</v>
      </c>
      <c r="F294" s="26">
        <v>44070</v>
      </c>
      <c r="G294" s="26">
        <v>44098</v>
      </c>
      <c r="H294">
        <v>308</v>
      </c>
      <c r="I294" s="3" t="s">
        <v>643</v>
      </c>
      <c r="J294" s="3" t="s">
        <v>338</v>
      </c>
      <c r="K294" s="4" t="s">
        <v>15</v>
      </c>
    </row>
    <row r="295" spans="1:11" outlineLevel="1" x14ac:dyDescent="0.35">
      <c r="A295" s="21" t="s">
        <v>873</v>
      </c>
      <c r="B295" t="s">
        <v>922</v>
      </c>
      <c r="C295" t="s">
        <v>138</v>
      </c>
      <c r="D295" s="3" t="s">
        <v>923</v>
      </c>
      <c r="E295">
        <v>20</v>
      </c>
      <c r="F295" s="26">
        <v>44070</v>
      </c>
      <c r="G295" s="26">
        <v>44098</v>
      </c>
      <c r="H295">
        <v>308</v>
      </c>
      <c r="I295" s="3" t="s">
        <v>643</v>
      </c>
      <c r="J295" s="3" t="s">
        <v>338</v>
      </c>
      <c r="K295" s="4" t="s">
        <v>15</v>
      </c>
    </row>
    <row r="296" spans="1:11" outlineLevel="1" x14ac:dyDescent="0.35">
      <c r="A296" s="21" t="s">
        <v>873</v>
      </c>
      <c r="B296" t="s">
        <v>924</v>
      </c>
      <c r="C296" t="s">
        <v>138</v>
      </c>
      <c r="D296" s="3" t="s">
        <v>925</v>
      </c>
      <c r="E296">
        <v>20</v>
      </c>
      <c r="F296" s="26">
        <v>44070</v>
      </c>
      <c r="G296" s="26">
        <v>44098</v>
      </c>
      <c r="H296">
        <v>308</v>
      </c>
      <c r="I296" s="3" t="s">
        <v>643</v>
      </c>
      <c r="J296" s="3" t="s">
        <v>338</v>
      </c>
      <c r="K296" s="4" t="s">
        <v>15</v>
      </c>
    </row>
    <row r="297" spans="1:11" outlineLevel="1" x14ac:dyDescent="0.35">
      <c r="A297" s="21" t="s">
        <v>873</v>
      </c>
      <c r="B297" t="s">
        <v>926</v>
      </c>
      <c r="C297" t="s">
        <v>138</v>
      </c>
      <c r="D297" s="3" t="s">
        <v>927</v>
      </c>
      <c r="E297">
        <v>63</v>
      </c>
      <c r="F297" s="26">
        <v>44070</v>
      </c>
      <c r="G297" s="26">
        <v>44159</v>
      </c>
      <c r="H297">
        <v>265</v>
      </c>
      <c r="I297" s="3" t="s">
        <v>643</v>
      </c>
      <c r="J297" s="3" t="s">
        <v>338</v>
      </c>
      <c r="K297" s="4" t="s">
        <v>15</v>
      </c>
    </row>
    <row r="298" spans="1:11" outlineLevel="1" x14ac:dyDescent="0.35">
      <c r="A298" s="17"/>
      <c r="B298" s="10" t="s">
        <v>928</v>
      </c>
      <c r="C298" s="11"/>
      <c r="D298" s="12"/>
      <c r="E298" s="11">
        <v>80</v>
      </c>
      <c r="F298" s="25">
        <v>44270</v>
      </c>
      <c r="G298" s="25">
        <v>44383</v>
      </c>
      <c r="H298" s="11">
        <v>6</v>
      </c>
      <c r="I298" s="12"/>
      <c r="J298" s="12"/>
      <c r="K298" s="13" t="s">
        <v>15</v>
      </c>
    </row>
    <row r="299" spans="1:11" ht="43.5" outlineLevel="1" x14ac:dyDescent="0.35">
      <c r="A299" s="21" t="s">
        <v>933</v>
      </c>
      <c r="B299" t="s">
        <v>929</v>
      </c>
      <c r="C299" t="s">
        <v>138</v>
      </c>
      <c r="D299" s="3" t="s">
        <v>930</v>
      </c>
      <c r="E299">
        <v>30</v>
      </c>
      <c r="F299" s="26">
        <v>44270</v>
      </c>
      <c r="G299" s="26">
        <v>44309</v>
      </c>
      <c r="H299">
        <v>13</v>
      </c>
      <c r="I299" s="3" t="s">
        <v>931</v>
      </c>
      <c r="J299" s="3" t="s">
        <v>932</v>
      </c>
      <c r="K299" s="4" t="s">
        <v>15</v>
      </c>
    </row>
    <row r="300" spans="1:11" outlineLevel="1" x14ac:dyDescent="0.35">
      <c r="A300" s="21" t="s">
        <v>933</v>
      </c>
      <c r="B300" t="s">
        <v>934</v>
      </c>
      <c r="C300" t="s">
        <v>138</v>
      </c>
      <c r="D300" s="3" t="s">
        <v>935</v>
      </c>
      <c r="E300">
        <v>5</v>
      </c>
      <c r="F300" s="26">
        <v>44312</v>
      </c>
      <c r="G300" s="26">
        <v>44316</v>
      </c>
      <c r="H300">
        <v>13</v>
      </c>
      <c r="I300" s="3" t="s">
        <v>855</v>
      </c>
      <c r="J300" s="3" t="s">
        <v>936</v>
      </c>
      <c r="K300" s="4" t="s">
        <v>15</v>
      </c>
    </row>
    <row r="301" spans="1:11" ht="43.5" outlineLevel="1" x14ac:dyDescent="0.35">
      <c r="A301" s="21" t="s">
        <v>933</v>
      </c>
      <c r="B301" t="s">
        <v>937</v>
      </c>
      <c r="C301" t="s">
        <v>138</v>
      </c>
      <c r="D301" s="3" t="s">
        <v>938</v>
      </c>
      <c r="E301">
        <v>33</v>
      </c>
      <c r="F301" s="26">
        <v>44328</v>
      </c>
      <c r="G301" s="26">
        <v>44375</v>
      </c>
      <c r="H301">
        <v>6</v>
      </c>
      <c r="I301" s="3" t="s">
        <v>939</v>
      </c>
      <c r="J301" s="3" t="s">
        <v>940</v>
      </c>
      <c r="K301" s="4" t="s">
        <v>15</v>
      </c>
    </row>
    <row r="302" spans="1:11" outlineLevel="1" x14ac:dyDescent="0.35">
      <c r="A302" s="21" t="s">
        <v>933</v>
      </c>
      <c r="B302" t="s">
        <v>941</v>
      </c>
      <c r="C302" t="s">
        <v>138</v>
      </c>
      <c r="D302" s="3" t="s">
        <v>942</v>
      </c>
      <c r="E302">
        <v>5</v>
      </c>
      <c r="F302" s="26">
        <v>44376</v>
      </c>
      <c r="G302" s="26">
        <v>44383</v>
      </c>
      <c r="H302">
        <v>6</v>
      </c>
      <c r="I302" s="3" t="s">
        <v>936</v>
      </c>
      <c r="J302" s="3" t="s">
        <v>943</v>
      </c>
      <c r="K302" s="4" t="s">
        <v>15</v>
      </c>
    </row>
    <row r="303" spans="1:11" x14ac:dyDescent="0.35">
      <c r="A303" s="20"/>
      <c r="B303" s="5" t="s">
        <v>944</v>
      </c>
      <c r="C303" s="6"/>
      <c r="D303" s="7"/>
      <c r="E303" s="6">
        <v>106</v>
      </c>
      <c r="F303" s="24">
        <v>44390</v>
      </c>
      <c r="G303" s="24">
        <v>44543</v>
      </c>
      <c r="H303" s="6">
        <v>1</v>
      </c>
      <c r="I303" s="7"/>
      <c r="J303" s="7"/>
      <c r="K303" s="9"/>
    </row>
    <row r="304" spans="1:11" outlineLevel="1" x14ac:dyDescent="0.35">
      <c r="A304" s="17"/>
      <c r="B304" s="10" t="s">
        <v>945</v>
      </c>
      <c r="C304" s="11"/>
      <c r="D304" s="12"/>
      <c r="E304" s="11">
        <v>152</v>
      </c>
      <c r="F304" s="25">
        <v>44390</v>
      </c>
      <c r="G304" s="25">
        <v>44541</v>
      </c>
      <c r="H304" s="11">
        <v>2</v>
      </c>
      <c r="I304" s="12"/>
      <c r="J304" s="12"/>
      <c r="K304" s="13" t="s">
        <v>380</v>
      </c>
    </row>
    <row r="305" spans="1:11" ht="29" outlineLevel="1" x14ac:dyDescent="0.35">
      <c r="A305" s="21" t="s">
        <v>949</v>
      </c>
      <c r="B305" t="s">
        <v>946</v>
      </c>
      <c r="C305" t="s">
        <v>138</v>
      </c>
      <c r="D305" s="3" t="s">
        <v>947</v>
      </c>
      <c r="E305">
        <v>152</v>
      </c>
      <c r="F305" s="26">
        <v>44390</v>
      </c>
      <c r="G305" s="26">
        <v>44541</v>
      </c>
      <c r="H305">
        <v>2</v>
      </c>
      <c r="I305" s="3" t="s">
        <v>948</v>
      </c>
      <c r="J305" s="3" t="s">
        <v>338</v>
      </c>
      <c r="K305" s="4" t="s">
        <v>380</v>
      </c>
    </row>
    <row r="306" spans="1:11" outlineLevel="1" x14ac:dyDescent="0.35">
      <c r="A306" s="17"/>
      <c r="B306" s="10" t="s">
        <v>950</v>
      </c>
      <c r="C306" s="11"/>
      <c r="D306" s="12"/>
      <c r="E306" s="11">
        <v>0</v>
      </c>
      <c r="F306" s="25">
        <v>44543</v>
      </c>
      <c r="G306" s="25">
        <v>44543</v>
      </c>
      <c r="H306" s="11">
        <v>1</v>
      </c>
      <c r="I306" s="12"/>
      <c r="J306" s="12"/>
      <c r="K306" s="13" t="s">
        <v>15</v>
      </c>
    </row>
    <row r="307" spans="1:11" ht="87" outlineLevel="1" x14ac:dyDescent="0.35">
      <c r="A307" s="21" t="s">
        <v>955</v>
      </c>
      <c r="B307" t="s">
        <v>951</v>
      </c>
      <c r="C307" t="s">
        <v>138</v>
      </c>
      <c r="D307" s="3" t="s">
        <v>952</v>
      </c>
      <c r="E307">
        <v>0</v>
      </c>
      <c r="G307" s="23" t="s">
        <v>953</v>
      </c>
      <c r="H307">
        <v>1</v>
      </c>
      <c r="I307" s="3" t="s">
        <v>954</v>
      </c>
      <c r="K307" s="4" t="s">
        <v>15</v>
      </c>
    </row>
    <row r="308" spans="1:11" x14ac:dyDescent="0.35">
      <c r="A308" s="20"/>
      <c r="B308" s="5" t="s">
        <v>956</v>
      </c>
      <c r="C308" s="6"/>
      <c r="D308" s="7"/>
      <c r="E308" s="6">
        <v>171</v>
      </c>
      <c r="F308" s="24">
        <v>43832</v>
      </c>
      <c r="G308" s="24">
        <v>44074</v>
      </c>
      <c r="H308" s="6">
        <v>681</v>
      </c>
      <c r="I308" s="7"/>
      <c r="J308" s="7"/>
      <c r="K308" s="9" t="s">
        <v>15</v>
      </c>
    </row>
    <row r="309" spans="1:11" outlineLevel="1" x14ac:dyDescent="0.35">
      <c r="A309" s="21" t="s">
        <v>960</v>
      </c>
      <c r="B309" t="s">
        <v>957</v>
      </c>
      <c r="C309" t="s">
        <v>958</v>
      </c>
      <c r="D309" s="3" t="s">
        <v>959</v>
      </c>
      <c r="E309">
        <v>171</v>
      </c>
      <c r="F309" s="26">
        <v>43832</v>
      </c>
      <c r="G309" s="26">
        <v>44074</v>
      </c>
      <c r="H309">
        <v>681</v>
      </c>
      <c r="K309" s="4" t="s">
        <v>15</v>
      </c>
    </row>
    <row r="310" spans="1:11" x14ac:dyDescent="0.35">
      <c r="A310" s="20"/>
      <c r="B310" s="5" t="s">
        <v>961</v>
      </c>
      <c r="C310" s="6"/>
      <c r="D310" s="7"/>
      <c r="E310" s="6">
        <v>509</v>
      </c>
      <c r="F310" s="24">
        <v>43832</v>
      </c>
      <c r="G310" s="24">
        <v>44561</v>
      </c>
      <c r="H310" s="6">
        <v>343</v>
      </c>
      <c r="I310" s="7"/>
      <c r="J310" s="7"/>
      <c r="K310" s="9" t="s">
        <v>15</v>
      </c>
    </row>
    <row r="311" spans="1:11" outlineLevel="1" x14ac:dyDescent="0.35">
      <c r="A311" s="21" t="s">
        <v>966</v>
      </c>
      <c r="B311" t="s">
        <v>962</v>
      </c>
      <c r="C311" t="s">
        <v>963</v>
      </c>
      <c r="D311" s="3" t="s">
        <v>964</v>
      </c>
      <c r="E311">
        <v>171</v>
      </c>
      <c r="F311" s="26">
        <v>43832</v>
      </c>
      <c r="G311" s="26">
        <v>44074</v>
      </c>
      <c r="H311">
        <v>343</v>
      </c>
      <c r="J311" s="3" t="s">
        <v>965</v>
      </c>
      <c r="K311" s="4" t="s">
        <v>15</v>
      </c>
    </row>
    <row r="312" spans="1:11" outlineLevel="1" x14ac:dyDescent="0.35">
      <c r="A312" s="21" t="s">
        <v>966</v>
      </c>
      <c r="B312" t="s">
        <v>967</v>
      </c>
      <c r="C312" t="s">
        <v>963</v>
      </c>
      <c r="D312" s="3" t="s">
        <v>964</v>
      </c>
      <c r="E312">
        <v>338</v>
      </c>
      <c r="F312" s="26">
        <v>44075</v>
      </c>
      <c r="G312" s="26">
        <v>44561</v>
      </c>
      <c r="H312">
        <v>343</v>
      </c>
      <c r="I312" s="3" t="s">
        <v>968</v>
      </c>
      <c r="K312" s="4" t="s">
        <v>15</v>
      </c>
    </row>
    <row r="313" spans="1:11" x14ac:dyDescent="0.35">
      <c r="A313" s="20"/>
      <c r="B313" s="5" t="s">
        <v>969</v>
      </c>
      <c r="C313" s="6"/>
      <c r="D313" s="7"/>
      <c r="E313" s="6">
        <v>509</v>
      </c>
      <c r="F313" s="24">
        <v>43832</v>
      </c>
      <c r="G313" s="24">
        <v>44561</v>
      </c>
      <c r="H313" s="6">
        <v>343</v>
      </c>
      <c r="I313" s="7"/>
      <c r="J313" s="7"/>
      <c r="K313" s="9"/>
    </row>
    <row r="314" spans="1:11" outlineLevel="1" x14ac:dyDescent="0.35">
      <c r="A314" s="21" t="s">
        <v>972</v>
      </c>
      <c r="B314" t="s">
        <v>970</v>
      </c>
      <c r="C314" t="s">
        <v>958</v>
      </c>
      <c r="D314" s="3" t="s">
        <v>971</v>
      </c>
      <c r="E314">
        <v>20</v>
      </c>
      <c r="F314" s="26">
        <v>43832</v>
      </c>
      <c r="G314" s="26">
        <v>43859</v>
      </c>
      <c r="H314">
        <v>832</v>
      </c>
      <c r="K314" s="4" t="s">
        <v>15</v>
      </c>
    </row>
    <row r="315" spans="1:11" outlineLevel="1" x14ac:dyDescent="0.35">
      <c r="A315" s="21" t="s">
        <v>972</v>
      </c>
      <c r="B315" t="s">
        <v>973</v>
      </c>
      <c r="C315" t="s">
        <v>958</v>
      </c>
      <c r="D315" s="3" t="s">
        <v>974</v>
      </c>
      <c r="E315">
        <v>171</v>
      </c>
      <c r="F315" s="26">
        <v>43832</v>
      </c>
      <c r="G315" s="26">
        <v>44074</v>
      </c>
      <c r="H315">
        <v>343</v>
      </c>
      <c r="J315" s="3" t="s">
        <v>975</v>
      </c>
      <c r="K315" s="4" t="s">
        <v>15</v>
      </c>
    </row>
    <row r="316" spans="1:11" outlineLevel="1" x14ac:dyDescent="0.35">
      <c r="A316" s="21" t="s">
        <v>972</v>
      </c>
      <c r="B316" t="s">
        <v>976</v>
      </c>
      <c r="C316" t="s">
        <v>958</v>
      </c>
      <c r="D316" s="3" t="s">
        <v>974</v>
      </c>
      <c r="E316">
        <v>338</v>
      </c>
      <c r="F316" s="26">
        <v>44075</v>
      </c>
      <c r="G316" s="26">
        <v>44561</v>
      </c>
      <c r="H316">
        <v>343</v>
      </c>
      <c r="I316" s="3" t="s">
        <v>977</v>
      </c>
      <c r="K316" s="4" t="s">
        <v>15</v>
      </c>
    </row>
    <row r="317" spans="1:11" outlineLevel="1" x14ac:dyDescent="0.35">
      <c r="A317" s="21" t="s">
        <v>972</v>
      </c>
      <c r="B317" t="s">
        <v>978</v>
      </c>
      <c r="C317" t="s">
        <v>958</v>
      </c>
      <c r="D317" s="3" t="s">
        <v>979</v>
      </c>
      <c r="E317">
        <v>20</v>
      </c>
      <c r="F317" s="26">
        <v>43865</v>
      </c>
      <c r="G317" s="26">
        <v>43892</v>
      </c>
      <c r="H317">
        <v>10</v>
      </c>
      <c r="I317" s="3" t="s">
        <v>78</v>
      </c>
      <c r="J317" s="3" t="s">
        <v>980</v>
      </c>
      <c r="K317" s="4" t="s">
        <v>15</v>
      </c>
    </row>
    <row r="318" spans="1:11" outlineLevel="1" x14ac:dyDescent="0.35">
      <c r="A318" s="21" t="s">
        <v>972</v>
      </c>
      <c r="B318" t="s">
        <v>981</v>
      </c>
      <c r="C318" t="s">
        <v>958</v>
      </c>
      <c r="D318" s="3" t="s">
        <v>982</v>
      </c>
      <c r="E318">
        <v>17</v>
      </c>
      <c r="F318" s="23" t="s">
        <v>983</v>
      </c>
      <c r="G318" s="26">
        <v>43868</v>
      </c>
      <c r="H318">
        <v>825</v>
      </c>
      <c r="J318" s="3" t="s">
        <v>984</v>
      </c>
      <c r="K318" s="4" t="s">
        <v>15</v>
      </c>
    </row>
    <row r="319" spans="1:11" outlineLevel="1" x14ac:dyDescent="0.35">
      <c r="A319" s="21" t="s">
        <v>972</v>
      </c>
      <c r="B319" t="s">
        <v>985</v>
      </c>
      <c r="C319" t="s">
        <v>958</v>
      </c>
      <c r="D319" s="3" t="s">
        <v>986</v>
      </c>
      <c r="E319">
        <v>18</v>
      </c>
      <c r="F319" s="23" t="s">
        <v>983</v>
      </c>
      <c r="G319" s="26">
        <v>43871</v>
      </c>
      <c r="H319">
        <v>824</v>
      </c>
      <c r="J319" s="3" t="s">
        <v>987</v>
      </c>
      <c r="K319" s="4" t="s">
        <v>15</v>
      </c>
    </row>
    <row r="320" spans="1:11" outlineLevel="1" x14ac:dyDescent="0.35">
      <c r="A320" s="21" t="s">
        <v>972</v>
      </c>
      <c r="B320" t="s">
        <v>988</v>
      </c>
      <c r="C320" t="s">
        <v>958</v>
      </c>
      <c r="D320" s="3" t="s">
        <v>989</v>
      </c>
      <c r="E320">
        <v>171</v>
      </c>
      <c r="F320" s="26">
        <v>43832</v>
      </c>
      <c r="G320" s="26">
        <v>44074</v>
      </c>
      <c r="H320">
        <v>343</v>
      </c>
      <c r="J320" s="3" t="s">
        <v>990</v>
      </c>
      <c r="K320" s="4" t="s">
        <v>15</v>
      </c>
    </row>
    <row r="321" spans="1:11" outlineLevel="1" x14ac:dyDescent="0.35">
      <c r="A321" s="21" t="s">
        <v>972</v>
      </c>
      <c r="B321" t="s">
        <v>991</v>
      </c>
      <c r="C321" t="s">
        <v>958</v>
      </c>
      <c r="D321" s="3" t="s">
        <v>989</v>
      </c>
      <c r="E321">
        <v>338</v>
      </c>
      <c r="F321" s="26">
        <v>44075</v>
      </c>
      <c r="G321" s="26">
        <v>44561</v>
      </c>
      <c r="H321">
        <v>343</v>
      </c>
      <c r="I321" s="3" t="s">
        <v>992</v>
      </c>
      <c r="K321" s="4" t="s">
        <v>15</v>
      </c>
    </row>
    <row r="322" spans="1:11" outlineLevel="1" x14ac:dyDescent="0.35">
      <c r="A322" s="21" t="s">
        <v>972</v>
      </c>
      <c r="B322" t="s">
        <v>993</v>
      </c>
      <c r="C322" t="s">
        <v>958</v>
      </c>
      <c r="D322" s="3" t="s">
        <v>994</v>
      </c>
      <c r="E322">
        <v>509</v>
      </c>
      <c r="F322" s="26">
        <v>43832</v>
      </c>
      <c r="G322" s="26">
        <v>44561</v>
      </c>
      <c r="H322">
        <v>343</v>
      </c>
      <c r="K322" s="4" t="s">
        <v>15</v>
      </c>
    </row>
    <row r="323" spans="1:11" outlineLevel="1" x14ac:dyDescent="0.35">
      <c r="A323" s="21" t="s">
        <v>972</v>
      </c>
      <c r="B323" t="s">
        <v>995</v>
      </c>
      <c r="C323" t="s">
        <v>958</v>
      </c>
      <c r="D323" s="3" t="s">
        <v>996</v>
      </c>
      <c r="E323">
        <v>509</v>
      </c>
      <c r="F323" s="26">
        <v>43832</v>
      </c>
      <c r="G323" s="26">
        <v>44561</v>
      </c>
      <c r="H323">
        <v>343</v>
      </c>
      <c r="K323" s="4" t="s">
        <v>15</v>
      </c>
    </row>
    <row r="324" spans="1:11" outlineLevel="1" x14ac:dyDescent="0.35">
      <c r="A324" s="21" t="s">
        <v>972</v>
      </c>
      <c r="B324" t="s">
        <v>997</v>
      </c>
      <c r="C324" t="s">
        <v>958</v>
      </c>
      <c r="D324" s="3" t="s">
        <v>998</v>
      </c>
      <c r="E324">
        <v>171</v>
      </c>
      <c r="F324" s="26">
        <v>43832</v>
      </c>
      <c r="G324" s="26">
        <v>44074</v>
      </c>
      <c r="H324">
        <v>681</v>
      </c>
      <c r="K324" s="4" t="s">
        <v>15</v>
      </c>
    </row>
    <row r="325" spans="1:11" outlineLevel="1" x14ac:dyDescent="0.35">
      <c r="A325" s="17"/>
      <c r="B325" s="10" t="s">
        <v>999</v>
      </c>
      <c r="C325" s="11"/>
      <c r="D325" s="12"/>
      <c r="E325" s="11">
        <v>55</v>
      </c>
      <c r="F325" s="25">
        <v>43844</v>
      </c>
      <c r="G325" s="25">
        <v>43920</v>
      </c>
      <c r="H325" s="11">
        <v>35</v>
      </c>
      <c r="I325" s="12"/>
      <c r="J325" s="12"/>
      <c r="K325" s="13" t="s">
        <v>15</v>
      </c>
    </row>
    <row r="326" spans="1:11" ht="29" outlineLevel="1" x14ac:dyDescent="0.35">
      <c r="A326" s="21" t="s">
        <v>1004</v>
      </c>
      <c r="B326" t="s">
        <v>1000</v>
      </c>
      <c r="C326" t="s">
        <v>18</v>
      </c>
      <c r="D326" s="3" t="s">
        <v>1001</v>
      </c>
      <c r="E326">
        <v>15</v>
      </c>
      <c r="F326" s="26">
        <v>43844</v>
      </c>
      <c r="G326" s="26">
        <v>43864</v>
      </c>
      <c r="H326">
        <v>35</v>
      </c>
      <c r="I326" s="3" t="s">
        <v>1002</v>
      </c>
      <c r="J326" s="3" t="s">
        <v>1003</v>
      </c>
      <c r="K326" s="4" t="s">
        <v>15</v>
      </c>
    </row>
    <row r="327" spans="1:11" outlineLevel="1" x14ac:dyDescent="0.35">
      <c r="A327" s="21" t="s">
        <v>1004</v>
      </c>
      <c r="B327" t="s">
        <v>1005</v>
      </c>
      <c r="C327" t="s">
        <v>18</v>
      </c>
      <c r="D327" s="3" t="s">
        <v>1006</v>
      </c>
      <c r="E327">
        <v>5</v>
      </c>
      <c r="F327" s="26">
        <v>43865</v>
      </c>
      <c r="G327" s="26">
        <v>43871</v>
      </c>
      <c r="H327">
        <v>35</v>
      </c>
      <c r="I327" s="3" t="s">
        <v>1007</v>
      </c>
      <c r="J327" s="3" t="s">
        <v>1008</v>
      </c>
      <c r="K327" s="4" t="s">
        <v>15</v>
      </c>
    </row>
    <row r="328" spans="1:11" outlineLevel="1" x14ac:dyDescent="0.35">
      <c r="A328" s="21" t="s">
        <v>1004</v>
      </c>
      <c r="B328" t="s">
        <v>1009</v>
      </c>
      <c r="C328" t="s">
        <v>18</v>
      </c>
      <c r="D328" s="3" t="s">
        <v>1010</v>
      </c>
      <c r="E328">
        <v>15</v>
      </c>
      <c r="F328" s="26">
        <v>43872</v>
      </c>
      <c r="G328" s="26">
        <v>43892</v>
      </c>
      <c r="H328">
        <v>35</v>
      </c>
      <c r="I328" s="3" t="s">
        <v>1011</v>
      </c>
      <c r="J328" s="3" t="s">
        <v>1012</v>
      </c>
      <c r="K328" s="4" t="s">
        <v>15</v>
      </c>
    </row>
    <row r="329" spans="1:11" outlineLevel="1" x14ac:dyDescent="0.35">
      <c r="A329" s="21" t="s">
        <v>1004</v>
      </c>
      <c r="B329" t="s">
        <v>1013</v>
      </c>
      <c r="C329" t="s">
        <v>18</v>
      </c>
      <c r="D329" s="3" t="s">
        <v>1014</v>
      </c>
      <c r="E329">
        <v>10</v>
      </c>
      <c r="F329" s="26">
        <v>43893</v>
      </c>
      <c r="G329" s="26">
        <v>43906</v>
      </c>
      <c r="H329">
        <v>35</v>
      </c>
      <c r="I329" s="3" t="s">
        <v>1008</v>
      </c>
      <c r="J329" s="3" t="s">
        <v>1015</v>
      </c>
      <c r="K329" s="4" t="s">
        <v>15</v>
      </c>
    </row>
    <row r="330" spans="1:11" ht="29" outlineLevel="1" x14ac:dyDescent="0.35">
      <c r="A330" s="21" t="s">
        <v>1004</v>
      </c>
      <c r="B330" t="s">
        <v>1016</v>
      </c>
      <c r="C330" t="s">
        <v>18</v>
      </c>
      <c r="D330" s="3" t="s">
        <v>1017</v>
      </c>
      <c r="E330">
        <v>10</v>
      </c>
      <c r="F330" s="26">
        <v>43907</v>
      </c>
      <c r="G330" s="26">
        <v>43920</v>
      </c>
      <c r="H330">
        <v>35</v>
      </c>
      <c r="I330" s="3" t="s">
        <v>1012</v>
      </c>
      <c r="J330" s="3" t="s">
        <v>1018</v>
      </c>
      <c r="K330" s="4" t="s">
        <v>15</v>
      </c>
    </row>
    <row r="331" spans="1:11" outlineLevel="1" x14ac:dyDescent="0.35">
      <c r="A331" s="17"/>
      <c r="B331" s="10" t="s">
        <v>1019</v>
      </c>
      <c r="C331" s="11"/>
      <c r="D331" s="12"/>
      <c r="E331" s="11">
        <v>319</v>
      </c>
      <c r="F331" s="25">
        <v>43951</v>
      </c>
      <c r="G331" s="25">
        <v>44410</v>
      </c>
      <c r="H331" s="11">
        <v>448</v>
      </c>
      <c r="I331" s="12"/>
      <c r="J331" s="12"/>
      <c r="K331" s="13" t="s">
        <v>15</v>
      </c>
    </row>
    <row r="332" spans="1:11" outlineLevel="1" x14ac:dyDescent="0.35">
      <c r="A332" s="21" t="s">
        <v>1024</v>
      </c>
      <c r="B332" t="s">
        <v>1020</v>
      </c>
      <c r="C332" t="s">
        <v>18</v>
      </c>
      <c r="D332" s="3" t="s">
        <v>1021</v>
      </c>
      <c r="E332">
        <v>0</v>
      </c>
      <c r="F332" s="23" t="s">
        <v>1022</v>
      </c>
      <c r="H332">
        <v>767</v>
      </c>
      <c r="J332" s="3" t="s">
        <v>1023</v>
      </c>
      <c r="K332" s="4" t="s">
        <v>15</v>
      </c>
    </row>
    <row r="333" spans="1:11" outlineLevel="1" x14ac:dyDescent="0.35">
      <c r="A333" s="21" t="s">
        <v>1024</v>
      </c>
      <c r="B333" t="s">
        <v>1025</v>
      </c>
      <c r="C333" t="s">
        <v>18</v>
      </c>
      <c r="D333" s="3" t="s">
        <v>1026</v>
      </c>
      <c r="E333">
        <v>0</v>
      </c>
      <c r="F333" s="23" t="s">
        <v>1027</v>
      </c>
      <c r="H333">
        <v>557</v>
      </c>
      <c r="K333" s="4" t="s">
        <v>15</v>
      </c>
    </row>
    <row r="334" spans="1:11" outlineLevel="1" x14ac:dyDescent="0.35">
      <c r="A334" s="21" t="s">
        <v>1024</v>
      </c>
      <c r="B334" t="s">
        <v>1028</v>
      </c>
      <c r="C334" t="s">
        <v>18</v>
      </c>
      <c r="D334" s="3" t="s">
        <v>1029</v>
      </c>
      <c r="E334">
        <v>0</v>
      </c>
      <c r="F334" s="23" t="s">
        <v>1030</v>
      </c>
      <c r="H334">
        <v>534</v>
      </c>
      <c r="K334" s="4" t="s">
        <v>15</v>
      </c>
    </row>
    <row r="335" spans="1:11" outlineLevel="1" x14ac:dyDescent="0.35">
      <c r="A335" s="21" t="s">
        <v>1024</v>
      </c>
      <c r="B335" t="s">
        <v>1031</v>
      </c>
      <c r="C335" t="s">
        <v>18</v>
      </c>
      <c r="D335" s="3" t="s">
        <v>1032</v>
      </c>
      <c r="E335">
        <v>0</v>
      </c>
      <c r="F335" s="23" t="s">
        <v>1033</v>
      </c>
      <c r="H335">
        <v>471</v>
      </c>
      <c r="K335" s="4" t="s">
        <v>15</v>
      </c>
    </row>
    <row r="336" spans="1:11" outlineLevel="1" x14ac:dyDescent="0.35">
      <c r="A336" s="21" t="s">
        <v>1024</v>
      </c>
      <c r="B336" t="s">
        <v>1034</v>
      </c>
      <c r="C336" t="s">
        <v>18</v>
      </c>
      <c r="D336" s="3" t="s">
        <v>1035</v>
      </c>
      <c r="E336">
        <v>0</v>
      </c>
      <c r="G336" s="23" t="s">
        <v>63</v>
      </c>
      <c r="H336">
        <v>448</v>
      </c>
      <c r="J336" s="3" t="s">
        <v>1036</v>
      </c>
      <c r="K336" s="4" t="s">
        <v>15</v>
      </c>
    </row>
    <row r="337" spans="1:11" outlineLevel="1" x14ac:dyDescent="0.35">
      <c r="A337" s="17"/>
      <c r="B337" s="10" t="s">
        <v>1037</v>
      </c>
      <c r="C337" s="11"/>
      <c r="D337" s="12"/>
      <c r="E337" s="11">
        <v>75</v>
      </c>
      <c r="F337" s="25">
        <v>43850</v>
      </c>
      <c r="G337" s="25">
        <v>43952</v>
      </c>
      <c r="H337" s="11">
        <v>11</v>
      </c>
      <c r="I337" s="12"/>
      <c r="J337" s="12"/>
      <c r="K337" s="13" t="s">
        <v>15</v>
      </c>
    </row>
    <row r="338" spans="1:11" outlineLevel="1" x14ac:dyDescent="0.35">
      <c r="A338" s="21" t="s">
        <v>1042</v>
      </c>
      <c r="B338" t="s">
        <v>1038</v>
      </c>
      <c r="C338" t="s">
        <v>18</v>
      </c>
      <c r="D338" s="3" t="s">
        <v>1039</v>
      </c>
      <c r="E338">
        <v>20</v>
      </c>
      <c r="F338" s="23" t="s">
        <v>1040</v>
      </c>
      <c r="G338" s="26">
        <v>43875</v>
      </c>
      <c r="H338">
        <v>11</v>
      </c>
      <c r="J338" s="3" t="s">
        <v>1041</v>
      </c>
      <c r="K338" s="4" t="s">
        <v>15</v>
      </c>
    </row>
    <row r="339" spans="1:11" outlineLevel="1" x14ac:dyDescent="0.35">
      <c r="A339" s="21" t="s">
        <v>1042</v>
      </c>
      <c r="B339" t="s">
        <v>1043</v>
      </c>
      <c r="C339" t="s">
        <v>18</v>
      </c>
      <c r="D339" s="3" t="s">
        <v>1044</v>
      </c>
      <c r="E339">
        <v>35</v>
      </c>
      <c r="F339" s="26">
        <v>43878</v>
      </c>
      <c r="G339" s="26">
        <v>43924</v>
      </c>
      <c r="H339">
        <v>11</v>
      </c>
      <c r="I339" s="3" t="s">
        <v>1045</v>
      </c>
      <c r="J339" s="3" t="s">
        <v>1046</v>
      </c>
      <c r="K339" s="4" t="s">
        <v>15</v>
      </c>
    </row>
    <row r="340" spans="1:11" ht="29" outlineLevel="1" x14ac:dyDescent="0.35">
      <c r="A340" s="21" t="s">
        <v>1042</v>
      </c>
      <c r="B340" t="s">
        <v>1047</v>
      </c>
      <c r="C340" t="s">
        <v>18</v>
      </c>
      <c r="D340" s="3" t="s">
        <v>1048</v>
      </c>
      <c r="E340">
        <v>20</v>
      </c>
      <c r="F340" s="26">
        <v>43927</v>
      </c>
      <c r="G340" s="26">
        <v>43952</v>
      </c>
      <c r="H340">
        <v>11</v>
      </c>
      <c r="I340" s="3" t="s">
        <v>1049</v>
      </c>
      <c r="J340" s="3" t="s">
        <v>1050</v>
      </c>
      <c r="K340" s="4" t="s">
        <v>15</v>
      </c>
    </row>
    <row r="341" spans="1:11" outlineLevel="1" x14ac:dyDescent="0.35">
      <c r="A341" s="17"/>
      <c r="B341" s="10" t="s">
        <v>1051</v>
      </c>
      <c r="C341" s="11"/>
      <c r="D341" s="12"/>
      <c r="E341" s="11">
        <v>195</v>
      </c>
      <c r="F341" s="25">
        <v>43886</v>
      </c>
      <c r="G341" s="25">
        <v>44165</v>
      </c>
      <c r="H341" s="11">
        <v>619</v>
      </c>
      <c r="I341" s="12"/>
      <c r="J341" s="12"/>
      <c r="K341" s="13" t="s">
        <v>15</v>
      </c>
    </row>
    <row r="342" spans="1:11" outlineLevel="1" x14ac:dyDescent="0.35">
      <c r="A342" s="21" t="s">
        <v>1056</v>
      </c>
      <c r="B342" t="s">
        <v>1052</v>
      </c>
      <c r="C342" t="s">
        <v>958</v>
      </c>
      <c r="D342" s="3" t="s">
        <v>1053</v>
      </c>
      <c r="E342">
        <v>40</v>
      </c>
      <c r="F342" s="26">
        <v>43886</v>
      </c>
      <c r="G342" s="26">
        <v>43941</v>
      </c>
      <c r="H342">
        <v>764</v>
      </c>
      <c r="I342" s="3" t="s">
        <v>1054</v>
      </c>
      <c r="J342" s="3" t="s">
        <v>1055</v>
      </c>
      <c r="K342" s="4" t="s">
        <v>15</v>
      </c>
    </row>
    <row r="343" spans="1:11" outlineLevel="1" x14ac:dyDescent="0.35">
      <c r="A343" s="21" t="s">
        <v>1056</v>
      </c>
      <c r="B343" t="s">
        <v>1057</v>
      </c>
      <c r="C343" t="s">
        <v>958</v>
      </c>
      <c r="D343" s="3" t="s">
        <v>1058</v>
      </c>
      <c r="E343">
        <v>10</v>
      </c>
      <c r="F343" s="26">
        <v>43942</v>
      </c>
      <c r="G343" s="26">
        <v>43955</v>
      </c>
      <c r="H343">
        <v>764</v>
      </c>
      <c r="I343" s="3" t="s">
        <v>1059</v>
      </c>
      <c r="J343" s="3" t="s">
        <v>1060</v>
      </c>
      <c r="K343" s="4" t="s">
        <v>15</v>
      </c>
    </row>
    <row r="344" spans="1:11" outlineLevel="1" x14ac:dyDescent="0.35">
      <c r="A344" s="21" t="s">
        <v>1056</v>
      </c>
      <c r="B344" t="s">
        <v>1061</v>
      </c>
      <c r="C344" t="s">
        <v>958</v>
      </c>
      <c r="D344" s="3" t="s">
        <v>1062</v>
      </c>
      <c r="E344">
        <v>66</v>
      </c>
      <c r="F344" s="26">
        <v>44069</v>
      </c>
      <c r="G344" s="23" t="s">
        <v>1063</v>
      </c>
      <c r="H344">
        <v>619</v>
      </c>
      <c r="J344" s="3" t="s">
        <v>1064</v>
      </c>
      <c r="K344" s="4" t="s">
        <v>15</v>
      </c>
    </row>
    <row r="345" spans="1:11" outlineLevel="1" x14ac:dyDescent="0.35">
      <c r="A345" s="21" t="s">
        <v>1056</v>
      </c>
      <c r="B345" t="s">
        <v>1065</v>
      </c>
      <c r="C345" t="s">
        <v>958</v>
      </c>
      <c r="D345" s="3" t="s">
        <v>1066</v>
      </c>
      <c r="E345">
        <v>0</v>
      </c>
      <c r="G345" s="23" t="s">
        <v>1063</v>
      </c>
      <c r="H345">
        <v>619</v>
      </c>
      <c r="I345" s="3" t="s">
        <v>1067</v>
      </c>
      <c r="J345" s="3" t="s">
        <v>1068</v>
      </c>
      <c r="K345" s="4" t="s">
        <v>15</v>
      </c>
    </row>
    <row r="346" spans="1:11" outlineLevel="1" x14ac:dyDescent="0.35">
      <c r="A346" s="17"/>
      <c r="B346" s="10" t="s">
        <v>1069</v>
      </c>
      <c r="C346" s="11"/>
      <c r="D346" s="12"/>
      <c r="E346" s="11">
        <v>509</v>
      </c>
      <c r="F346" s="25">
        <v>43832</v>
      </c>
      <c r="G346" s="25">
        <v>44561</v>
      </c>
      <c r="H346" s="11">
        <v>343</v>
      </c>
      <c r="I346" s="12"/>
      <c r="J346" s="12"/>
      <c r="K346" s="13" t="s">
        <v>15</v>
      </c>
    </row>
    <row r="347" spans="1:11" outlineLevel="1" x14ac:dyDescent="0.35">
      <c r="A347" s="21" t="s">
        <v>1073</v>
      </c>
      <c r="B347" t="s">
        <v>1070</v>
      </c>
      <c r="C347" t="s">
        <v>958</v>
      </c>
      <c r="D347" s="3" t="s">
        <v>1071</v>
      </c>
      <c r="E347">
        <v>171</v>
      </c>
      <c r="F347" s="26">
        <v>43832</v>
      </c>
      <c r="G347" s="26">
        <v>44074</v>
      </c>
      <c r="H347">
        <v>343</v>
      </c>
      <c r="J347" s="3" t="s">
        <v>1072</v>
      </c>
      <c r="K347" s="4" t="s">
        <v>15</v>
      </c>
    </row>
    <row r="348" spans="1:11" outlineLevel="1" x14ac:dyDescent="0.35">
      <c r="A348" s="21" t="s">
        <v>1073</v>
      </c>
      <c r="B348" t="s">
        <v>1074</v>
      </c>
      <c r="C348" t="s">
        <v>958</v>
      </c>
      <c r="D348" s="3" t="s">
        <v>1071</v>
      </c>
      <c r="E348">
        <v>338</v>
      </c>
      <c r="F348" s="26">
        <v>44075</v>
      </c>
      <c r="G348" s="26">
        <v>44561</v>
      </c>
      <c r="H348">
        <v>343</v>
      </c>
      <c r="I348" s="3" t="s">
        <v>1075</v>
      </c>
      <c r="K348" s="4" t="s">
        <v>15</v>
      </c>
    </row>
    <row r="349" spans="1:11" outlineLevel="1" x14ac:dyDescent="0.35">
      <c r="A349" s="17"/>
      <c r="B349" s="10" t="s">
        <v>1076</v>
      </c>
      <c r="C349" s="11"/>
      <c r="D349" s="12"/>
      <c r="E349" s="11">
        <v>51</v>
      </c>
      <c r="F349" s="25">
        <v>43832</v>
      </c>
      <c r="G349" s="25">
        <v>43902</v>
      </c>
      <c r="H349" s="11">
        <v>2</v>
      </c>
      <c r="I349" s="12"/>
      <c r="J349" s="12"/>
      <c r="K349" s="13" t="s">
        <v>15</v>
      </c>
    </row>
    <row r="350" spans="1:11" ht="29" outlineLevel="1" x14ac:dyDescent="0.35">
      <c r="A350" s="21" t="s">
        <v>1080</v>
      </c>
      <c r="B350" t="s">
        <v>1077</v>
      </c>
      <c r="C350" t="s">
        <v>154</v>
      </c>
      <c r="D350" s="3" t="s">
        <v>1078</v>
      </c>
      <c r="E350">
        <v>30</v>
      </c>
      <c r="F350" s="26">
        <v>43832</v>
      </c>
      <c r="G350" s="26">
        <v>43873</v>
      </c>
      <c r="H350">
        <v>2</v>
      </c>
      <c r="J350" s="3" t="s">
        <v>1079</v>
      </c>
      <c r="K350" s="4" t="s">
        <v>15</v>
      </c>
    </row>
    <row r="351" spans="1:11" outlineLevel="1" x14ac:dyDescent="0.35">
      <c r="A351" s="21" t="s">
        <v>1080</v>
      </c>
      <c r="B351" t="s">
        <v>1081</v>
      </c>
      <c r="C351" t="s">
        <v>154</v>
      </c>
      <c r="D351" s="3" t="s">
        <v>1082</v>
      </c>
      <c r="E351">
        <v>1</v>
      </c>
      <c r="F351" s="26">
        <v>43874</v>
      </c>
      <c r="G351" s="26">
        <v>43874</v>
      </c>
      <c r="H351">
        <v>3</v>
      </c>
      <c r="I351" s="3" t="s">
        <v>1083</v>
      </c>
      <c r="J351" s="3" t="s">
        <v>1084</v>
      </c>
      <c r="K351" s="4" t="s">
        <v>15</v>
      </c>
    </row>
    <row r="352" spans="1:11" outlineLevel="1" x14ac:dyDescent="0.35">
      <c r="A352" s="21" t="s">
        <v>1080</v>
      </c>
      <c r="B352" t="s">
        <v>1085</v>
      </c>
      <c r="C352" t="s">
        <v>154</v>
      </c>
      <c r="D352" s="3" t="s">
        <v>1086</v>
      </c>
      <c r="E352">
        <v>20</v>
      </c>
      <c r="F352" s="26">
        <v>43874</v>
      </c>
      <c r="G352" s="26">
        <v>43901</v>
      </c>
      <c r="H352">
        <v>2</v>
      </c>
      <c r="I352" s="3" t="s">
        <v>1083</v>
      </c>
      <c r="J352" s="3" t="s">
        <v>1087</v>
      </c>
      <c r="K352" s="4" t="s">
        <v>15</v>
      </c>
    </row>
    <row r="353" spans="1:11" ht="29" outlineLevel="1" x14ac:dyDescent="0.35">
      <c r="A353" s="21" t="s">
        <v>1080</v>
      </c>
      <c r="B353" t="s">
        <v>1088</v>
      </c>
      <c r="C353" t="s">
        <v>154</v>
      </c>
      <c r="D353" s="3" t="s">
        <v>1082</v>
      </c>
      <c r="E353">
        <v>1</v>
      </c>
      <c r="F353" s="26">
        <v>43902</v>
      </c>
      <c r="G353" s="26">
        <v>43902</v>
      </c>
      <c r="H353">
        <v>2</v>
      </c>
      <c r="I353" s="3" t="s">
        <v>1089</v>
      </c>
      <c r="J353" s="3" t="s">
        <v>1090</v>
      </c>
      <c r="K353" s="4" t="s">
        <v>15</v>
      </c>
    </row>
    <row r="354" spans="1:11" x14ac:dyDescent="0.35">
      <c r="A354" s="17"/>
      <c r="B354" s="5" t="s">
        <v>1091</v>
      </c>
      <c r="C354" s="6"/>
      <c r="D354" s="7"/>
      <c r="E354" s="6">
        <v>238</v>
      </c>
      <c r="F354" s="24">
        <v>43844</v>
      </c>
      <c r="G354" s="24">
        <v>44183</v>
      </c>
      <c r="H354" s="6">
        <v>605</v>
      </c>
      <c r="I354" s="7"/>
      <c r="J354" s="7"/>
      <c r="K354" s="9" t="s">
        <v>15</v>
      </c>
    </row>
    <row r="355" spans="1:11" outlineLevel="1" x14ac:dyDescent="0.35">
      <c r="A355" s="22"/>
      <c r="B355" s="10" t="s">
        <v>1092</v>
      </c>
      <c r="C355" s="11"/>
      <c r="D355" s="12"/>
      <c r="E355" s="11">
        <v>234</v>
      </c>
      <c r="F355" s="25">
        <v>43844</v>
      </c>
      <c r="G355" s="25">
        <v>44179</v>
      </c>
      <c r="H355" s="11">
        <v>1</v>
      </c>
      <c r="I355" s="12"/>
      <c r="J355" s="12"/>
      <c r="K355" s="13" t="s">
        <v>15</v>
      </c>
    </row>
    <row r="356" spans="1:11" ht="29" outlineLevel="1" x14ac:dyDescent="0.35">
      <c r="A356" s="21" t="s">
        <v>1098</v>
      </c>
      <c r="B356" t="s">
        <v>1093</v>
      </c>
      <c r="C356" t="s">
        <v>1094</v>
      </c>
      <c r="D356" s="3" t="s">
        <v>1095</v>
      </c>
      <c r="E356">
        <v>0</v>
      </c>
      <c r="G356" s="23" t="s">
        <v>1096</v>
      </c>
      <c r="H356">
        <v>0</v>
      </c>
      <c r="I356" s="3" t="s">
        <v>74</v>
      </c>
      <c r="J356" s="3" t="s">
        <v>1097</v>
      </c>
      <c r="K356" s="4" t="s">
        <v>15</v>
      </c>
    </row>
    <row r="357" spans="1:11" ht="29" outlineLevel="1" x14ac:dyDescent="0.35">
      <c r="A357" s="21" t="s">
        <v>1098</v>
      </c>
      <c r="B357" t="s">
        <v>1099</v>
      </c>
      <c r="C357" t="s">
        <v>1094</v>
      </c>
      <c r="D357" s="3" t="s">
        <v>1100</v>
      </c>
      <c r="E357">
        <v>0</v>
      </c>
      <c r="G357" s="23" t="s">
        <v>1101</v>
      </c>
      <c r="H357">
        <v>0</v>
      </c>
      <c r="I357" s="3" t="s">
        <v>1102</v>
      </c>
      <c r="J357" s="3" t="s">
        <v>1103</v>
      </c>
      <c r="K357" s="4" t="s">
        <v>15</v>
      </c>
    </row>
    <row r="358" spans="1:11" ht="29" outlineLevel="1" x14ac:dyDescent="0.35">
      <c r="A358" s="21" t="s">
        <v>1098</v>
      </c>
      <c r="B358" t="s">
        <v>1104</v>
      </c>
      <c r="C358" t="s">
        <v>1094</v>
      </c>
      <c r="D358" s="3" t="s">
        <v>1105</v>
      </c>
      <c r="E358">
        <v>0</v>
      </c>
      <c r="G358" s="23" t="s">
        <v>1106</v>
      </c>
      <c r="H358">
        <v>1</v>
      </c>
      <c r="I358" s="3" t="s">
        <v>1107</v>
      </c>
      <c r="J358" s="3" t="s">
        <v>1108</v>
      </c>
      <c r="K358" s="4" t="s">
        <v>15</v>
      </c>
    </row>
    <row r="359" spans="1:11" ht="43.5" outlineLevel="1" x14ac:dyDescent="0.35">
      <c r="A359" s="21" t="s">
        <v>1098</v>
      </c>
      <c r="B359" t="s">
        <v>1109</v>
      </c>
      <c r="C359" t="s">
        <v>1094</v>
      </c>
      <c r="D359" s="3" t="s">
        <v>1110</v>
      </c>
      <c r="E359">
        <v>0</v>
      </c>
      <c r="G359" s="23" t="s">
        <v>1111</v>
      </c>
      <c r="H359">
        <v>0</v>
      </c>
      <c r="I359" s="3" t="s">
        <v>1112</v>
      </c>
      <c r="J359" s="3" t="s">
        <v>1113</v>
      </c>
      <c r="K359" s="4" t="s">
        <v>15</v>
      </c>
    </row>
    <row r="360" spans="1:11" ht="29" outlineLevel="1" x14ac:dyDescent="0.35">
      <c r="A360" s="21" t="s">
        <v>1098</v>
      </c>
      <c r="B360" t="s">
        <v>1114</v>
      </c>
      <c r="C360" t="s">
        <v>1094</v>
      </c>
      <c r="D360" s="3" t="s">
        <v>1115</v>
      </c>
      <c r="E360">
        <v>0</v>
      </c>
      <c r="G360" s="23" t="s">
        <v>1116</v>
      </c>
      <c r="H360">
        <v>0</v>
      </c>
      <c r="I360" s="3" t="s">
        <v>1117</v>
      </c>
      <c r="J360" s="3" t="s">
        <v>1118</v>
      </c>
      <c r="K360" s="4" t="s">
        <v>15</v>
      </c>
    </row>
    <row r="361" spans="1:11" ht="29" outlineLevel="1" x14ac:dyDescent="0.35">
      <c r="A361" s="21" t="s">
        <v>1098</v>
      </c>
      <c r="B361" t="s">
        <v>1119</v>
      </c>
      <c r="C361" t="s">
        <v>1094</v>
      </c>
      <c r="D361" s="3" t="s">
        <v>1120</v>
      </c>
      <c r="E361">
        <v>0</v>
      </c>
      <c r="G361" s="23" t="s">
        <v>1121</v>
      </c>
      <c r="H361">
        <v>1</v>
      </c>
      <c r="I361" s="3" t="s">
        <v>1122</v>
      </c>
      <c r="J361" s="3" t="s">
        <v>1123</v>
      </c>
      <c r="K361" s="4" t="s">
        <v>15</v>
      </c>
    </row>
    <row r="362" spans="1:11" ht="29" outlineLevel="1" x14ac:dyDescent="0.35">
      <c r="A362" s="21" t="s">
        <v>1098</v>
      </c>
      <c r="B362" t="s">
        <v>1124</v>
      </c>
      <c r="C362" t="s">
        <v>1094</v>
      </c>
      <c r="D362" s="3" t="s">
        <v>1125</v>
      </c>
      <c r="E362">
        <v>0</v>
      </c>
      <c r="G362" s="23" t="s">
        <v>1126</v>
      </c>
      <c r="H362">
        <v>1</v>
      </c>
      <c r="I362" s="3" t="s">
        <v>1127</v>
      </c>
      <c r="J362" s="3" t="s">
        <v>1128</v>
      </c>
      <c r="K362" s="4" t="s">
        <v>15</v>
      </c>
    </row>
    <row r="363" spans="1:11" ht="29" outlineLevel="1" x14ac:dyDescent="0.35">
      <c r="A363" s="21" t="s">
        <v>1098</v>
      </c>
      <c r="B363" t="s">
        <v>1129</v>
      </c>
      <c r="C363" t="s">
        <v>1094</v>
      </c>
      <c r="D363" s="3" t="s">
        <v>1130</v>
      </c>
      <c r="E363">
        <v>0</v>
      </c>
      <c r="G363" s="23" t="s">
        <v>1131</v>
      </c>
      <c r="H363">
        <v>1</v>
      </c>
      <c r="I363" s="3" t="s">
        <v>1132</v>
      </c>
      <c r="J363" s="3" t="s">
        <v>1133</v>
      </c>
      <c r="K363" s="4" t="s">
        <v>15</v>
      </c>
    </row>
    <row r="364" spans="1:11" ht="29" outlineLevel="1" x14ac:dyDescent="0.35">
      <c r="A364" s="21" t="s">
        <v>1098</v>
      </c>
      <c r="B364" t="s">
        <v>1134</v>
      </c>
      <c r="C364" t="s">
        <v>1094</v>
      </c>
      <c r="D364" s="3" t="s">
        <v>1135</v>
      </c>
      <c r="E364">
        <v>0</v>
      </c>
      <c r="G364" s="23" t="s">
        <v>1136</v>
      </c>
      <c r="H364">
        <v>1</v>
      </c>
      <c r="I364" s="3" t="s">
        <v>1137</v>
      </c>
      <c r="J364" s="3" t="s">
        <v>1138</v>
      </c>
      <c r="K364" s="4" t="s">
        <v>15</v>
      </c>
    </row>
    <row r="365" spans="1:11" ht="29" outlineLevel="1" x14ac:dyDescent="0.35">
      <c r="A365" s="21" t="s">
        <v>1098</v>
      </c>
      <c r="B365" t="s">
        <v>1139</v>
      </c>
      <c r="C365" t="s">
        <v>1094</v>
      </c>
      <c r="D365" s="3" t="s">
        <v>1140</v>
      </c>
      <c r="E365">
        <v>0</v>
      </c>
      <c r="G365" s="23" t="s">
        <v>1141</v>
      </c>
      <c r="H365">
        <v>1</v>
      </c>
      <c r="I365" s="3" t="s">
        <v>1142</v>
      </c>
      <c r="J365" s="3" t="s">
        <v>1143</v>
      </c>
      <c r="K365" s="4" t="s">
        <v>15</v>
      </c>
    </row>
    <row r="366" spans="1:11" ht="29" outlineLevel="1" x14ac:dyDescent="0.35">
      <c r="A366" s="21" t="s">
        <v>1098</v>
      </c>
      <c r="B366" t="s">
        <v>1144</v>
      </c>
      <c r="C366" t="s">
        <v>1094</v>
      </c>
      <c r="D366" s="3" t="s">
        <v>1145</v>
      </c>
      <c r="E366">
        <v>0</v>
      </c>
      <c r="G366" s="23" t="s">
        <v>1146</v>
      </c>
      <c r="H366">
        <v>1</v>
      </c>
      <c r="I366" s="3" t="s">
        <v>1147</v>
      </c>
      <c r="J366" s="3" t="s">
        <v>1148</v>
      </c>
      <c r="K366" s="4" t="s">
        <v>15</v>
      </c>
    </row>
    <row r="367" spans="1:11" outlineLevel="1" x14ac:dyDescent="0.35">
      <c r="A367" s="21" t="s">
        <v>1098</v>
      </c>
      <c r="B367" t="s">
        <v>1149</v>
      </c>
      <c r="C367" t="s">
        <v>1094</v>
      </c>
      <c r="D367" s="3" t="s">
        <v>1150</v>
      </c>
      <c r="E367">
        <v>0</v>
      </c>
      <c r="G367" s="23" t="s">
        <v>1151</v>
      </c>
      <c r="H367">
        <v>1</v>
      </c>
      <c r="I367" s="3" t="s">
        <v>1152</v>
      </c>
      <c r="J367" s="3" t="s">
        <v>1153</v>
      </c>
      <c r="K367" s="4" t="s">
        <v>15</v>
      </c>
    </row>
    <row r="368" spans="1:11" outlineLevel="1" x14ac:dyDescent="0.35">
      <c r="A368" s="22"/>
      <c r="B368" s="10" t="s">
        <v>1154</v>
      </c>
      <c r="C368" s="11"/>
      <c r="D368" s="12"/>
      <c r="E368" s="11">
        <v>233</v>
      </c>
      <c r="F368" s="25">
        <v>43847</v>
      </c>
      <c r="G368" s="25">
        <v>44180</v>
      </c>
      <c r="H368" s="11">
        <v>606</v>
      </c>
      <c r="I368" s="12"/>
      <c r="J368" s="12"/>
      <c r="K368" s="13" t="s">
        <v>15</v>
      </c>
    </row>
    <row r="369" spans="1:11" outlineLevel="1" x14ac:dyDescent="0.35">
      <c r="A369" s="21" t="s">
        <v>1159</v>
      </c>
      <c r="B369" t="s">
        <v>1155</v>
      </c>
      <c r="C369" t="s">
        <v>1094</v>
      </c>
      <c r="D369" s="3" t="s">
        <v>1156</v>
      </c>
      <c r="E369">
        <v>1</v>
      </c>
      <c r="F369" s="26">
        <v>43847</v>
      </c>
      <c r="G369" s="26">
        <v>43847</v>
      </c>
      <c r="H369">
        <v>3</v>
      </c>
      <c r="I369" s="3" t="s">
        <v>1157</v>
      </c>
      <c r="J369" s="3" t="s">
        <v>1158</v>
      </c>
      <c r="K369" s="4" t="s">
        <v>15</v>
      </c>
    </row>
    <row r="370" spans="1:11" ht="43.5" outlineLevel="1" x14ac:dyDescent="0.35">
      <c r="A370" s="21" t="s">
        <v>1159</v>
      </c>
      <c r="B370" t="s">
        <v>1160</v>
      </c>
      <c r="C370" t="s">
        <v>1094</v>
      </c>
      <c r="D370" s="3" t="s">
        <v>1161</v>
      </c>
      <c r="E370">
        <v>1</v>
      </c>
      <c r="F370" s="26">
        <v>43882</v>
      </c>
      <c r="G370" s="26">
        <v>43882</v>
      </c>
      <c r="H370">
        <v>1</v>
      </c>
      <c r="I370" s="3" t="s">
        <v>1162</v>
      </c>
      <c r="J370" s="3" t="s">
        <v>1163</v>
      </c>
      <c r="K370" s="4" t="s">
        <v>15</v>
      </c>
    </row>
    <row r="371" spans="1:11" outlineLevel="1" x14ac:dyDescent="0.35">
      <c r="A371" s="21" t="s">
        <v>1159</v>
      </c>
      <c r="B371" t="s">
        <v>1164</v>
      </c>
      <c r="C371" t="s">
        <v>1094</v>
      </c>
      <c r="D371" s="3" t="s">
        <v>1165</v>
      </c>
      <c r="E371">
        <v>1</v>
      </c>
      <c r="F371" s="26">
        <v>43908</v>
      </c>
      <c r="G371" s="26">
        <v>43908</v>
      </c>
      <c r="H371">
        <v>9</v>
      </c>
      <c r="I371" s="3" t="s">
        <v>1166</v>
      </c>
      <c r="J371" s="3" t="s">
        <v>1167</v>
      </c>
      <c r="K371" s="4" t="s">
        <v>15</v>
      </c>
    </row>
    <row r="372" spans="1:11" ht="29" outlineLevel="1" x14ac:dyDescent="0.35">
      <c r="A372" s="21" t="s">
        <v>1159</v>
      </c>
      <c r="B372" t="s">
        <v>1168</v>
      </c>
      <c r="C372" t="s">
        <v>1094</v>
      </c>
      <c r="D372" s="3" t="s">
        <v>1169</v>
      </c>
      <c r="E372">
        <v>1</v>
      </c>
      <c r="F372" s="26">
        <v>43937</v>
      </c>
      <c r="G372" s="26">
        <v>43937</v>
      </c>
      <c r="H372">
        <v>8</v>
      </c>
      <c r="I372" s="3" t="s">
        <v>1170</v>
      </c>
      <c r="J372" s="3" t="s">
        <v>1171</v>
      </c>
      <c r="K372" s="4" t="s">
        <v>15</v>
      </c>
    </row>
    <row r="373" spans="1:11" outlineLevel="1" x14ac:dyDescent="0.35">
      <c r="A373" s="21" t="s">
        <v>1159</v>
      </c>
      <c r="B373" t="s">
        <v>1172</v>
      </c>
      <c r="C373" t="s">
        <v>1094</v>
      </c>
      <c r="D373" s="3" t="s">
        <v>1173</v>
      </c>
      <c r="E373">
        <v>1</v>
      </c>
      <c r="F373" s="26">
        <v>43972</v>
      </c>
      <c r="G373" s="26">
        <v>43972</v>
      </c>
      <c r="H373">
        <v>748</v>
      </c>
      <c r="I373" s="3" t="s">
        <v>1174</v>
      </c>
      <c r="J373" s="3" t="s">
        <v>1175</v>
      </c>
      <c r="K373" s="4" t="s">
        <v>15</v>
      </c>
    </row>
    <row r="374" spans="1:11" ht="29" outlineLevel="1" x14ac:dyDescent="0.35">
      <c r="A374" s="21" t="s">
        <v>1159</v>
      </c>
      <c r="B374" t="s">
        <v>1176</v>
      </c>
      <c r="C374" t="s">
        <v>1094</v>
      </c>
      <c r="D374" s="3" t="s">
        <v>1177</v>
      </c>
      <c r="E374">
        <v>1</v>
      </c>
      <c r="F374" s="26">
        <v>44000</v>
      </c>
      <c r="G374" s="26">
        <v>44000</v>
      </c>
      <c r="H374">
        <v>60</v>
      </c>
      <c r="I374" s="3" t="s">
        <v>1178</v>
      </c>
      <c r="J374" s="3" t="s">
        <v>1179</v>
      </c>
      <c r="K374" s="4" t="s">
        <v>15</v>
      </c>
    </row>
    <row r="375" spans="1:11" outlineLevel="1" x14ac:dyDescent="0.35">
      <c r="A375" s="21" t="s">
        <v>1159</v>
      </c>
      <c r="B375" t="s">
        <v>1180</v>
      </c>
      <c r="C375" t="s">
        <v>1094</v>
      </c>
      <c r="D375" s="3" t="s">
        <v>1181</v>
      </c>
      <c r="E375">
        <v>1</v>
      </c>
      <c r="F375" s="26">
        <v>44027</v>
      </c>
      <c r="G375" s="26">
        <v>44027</v>
      </c>
      <c r="H375">
        <v>710</v>
      </c>
      <c r="I375" s="3" t="s">
        <v>1182</v>
      </c>
      <c r="J375" s="3" t="s">
        <v>1183</v>
      </c>
      <c r="K375" s="4" t="s">
        <v>15</v>
      </c>
    </row>
    <row r="376" spans="1:11" ht="29" outlineLevel="1" x14ac:dyDescent="0.35">
      <c r="A376" s="21" t="s">
        <v>1159</v>
      </c>
      <c r="B376" t="s">
        <v>1184</v>
      </c>
      <c r="C376" t="s">
        <v>1094</v>
      </c>
      <c r="D376" s="3" t="s">
        <v>1185</v>
      </c>
      <c r="E376">
        <v>1</v>
      </c>
      <c r="F376" s="26">
        <v>44063</v>
      </c>
      <c r="G376" s="26">
        <v>44063</v>
      </c>
      <c r="H376">
        <v>12</v>
      </c>
      <c r="I376" s="3" t="s">
        <v>1186</v>
      </c>
      <c r="J376" s="3" t="s">
        <v>1187</v>
      </c>
      <c r="K376" s="4" t="s">
        <v>15</v>
      </c>
    </row>
    <row r="377" spans="1:11" outlineLevel="1" x14ac:dyDescent="0.35">
      <c r="A377" s="21" t="s">
        <v>1159</v>
      </c>
      <c r="B377" t="s">
        <v>1188</v>
      </c>
      <c r="C377" t="s">
        <v>1094</v>
      </c>
      <c r="D377" s="3" t="s">
        <v>1189</v>
      </c>
      <c r="E377">
        <v>1</v>
      </c>
      <c r="F377" s="26">
        <v>44090</v>
      </c>
      <c r="G377" s="26">
        <v>44090</v>
      </c>
      <c r="H377">
        <v>666</v>
      </c>
      <c r="I377" s="3" t="s">
        <v>1190</v>
      </c>
      <c r="J377" s="3" t="s">
        <v>1191</v>
      </c>
      <c r="K377" s="4" t="s">
        <v>15</v>
      </c>
    </row>
    <row r="378" spans="1:11" outlineLevel="1" x14ac:dyDescent="0.35">
      <c r="A378" s="21" t="s">
        <v>1159</v>
      </c>
      <c r="B378" t="s">
        <v>1192</v>
      </c>
      <c r="C378" t="s">
        <v>1094</v>
      </c>
      <c r="D378" s="3" t="s">
        <v>1193</v>
      </c>
      <c r="E378">
        <v>1</v>
      </c>
      <c r="F378" s="26">
        <v>44119</v>
      </c>
      <c r="G378" s="26">
        <v>44119</v>
      </c>
      <c r="H378">
        <v>646</v>
      </c>
      <c r="I378" s="3" t="s">
        <v>1194</v>
      </c>
      <c r="J378" s="3" t="s">
        <v>1195</v>
      </c>
      <c r="K378" s="4" t="s">
        <v>15</v>
      </c>
    </row>
    <row r="379" spans="1:11" outlineLevel="1" x14ac:dyDescent="0.35">
      <c r="A379" s="21" t="s">
        <v>1159</v>
      </c>
      <c r="B379" t="s">
        <v>1196</v>
      </c>
      <c r="C379" t="s">
        <v>1094</v>
      </c>
      <c r="D379" s="3" t="s">
        <v>1197</v>
      </c>
      <c r="E379">
        <v>1</v>
      </c>
      <c r="F379" s="26">
        <v>44153</v>
      </c>
      <c r="G379" s="26">
        <v>44153</v>
      </c>
      <c r="H379">
        <v>623</v>
      </c>
      <c r="I379" s="3" t="s">
        <v>1198</v>
      </c>
      <c r="J379" s="3" t="s">
        <v>1199</v>
      </c>
      <c r="K379" s="4" t="s">
        <v>15</v>
      </c>
    </row>
    <row r="380" spans="1:11" outlineLevel="1" x14ac:dyDescent="0.35">
      <c r="A380" s="21" t="s">
        <v>1159</v>
      </c>
      <c r="B380" t="s">
        <v>1200</v>
      </c>
      <c r="C380" t="s">
        <v>1094</v>
      </c>
      <c r="D380" s="3" t="s">
        <v>1201</v>
      </c>
      <c r="E380">
        <v>1</v>
      </c>
      <c r="F380" s="26">
        <v>44180</v>
      </c>
      <c r="G380" s="26">
        <v>44180</v>
      </c>
      <c r="H380">
        <v>605</v>
      </c>
      <c r="I380" s="3" t="s">
        <v>1202</v>
      </c>
      <c r="J380" s="3" t="s">
        <v>1203</v>
      </c>
      <c r="K380" s="4" t="s">
        <v>15</v>
      </c>
    </row>
    <row r="381" spans="1:11" outlineLevel="1" x14ac:dyDescent="0.35">
      <c r="A381" s="22"/>
      <c r="B381" s="10" t="s">
        <v>1204</v>
      </c>
      <c r="C381" s="11"/>
      <c r="D381" s="12"/>
      <c r="E381" s="11">
        <v>233</v>
      </c>
      <c r="F381" s="25">
        <v>43852</v>
      </c>
      <c r="G381" s="25">
        <v>44183</v>
      </c>
      <c r="H381" s="11">
        <v>605</v>
      </c>
      <c r="I381" s="12"/>
      <c r="J381" s="12"/>
      <c r="K381" s="13" t="s">
        <v>15</v>
      </c>
    </row>
    <row r="382" spans="1:11" ht="29" outlineLevel="1" x14ac:dyDescent="0.35">
      <c r="A382" s="21" t="s">
        <v>1209</v>
      </c>
      <c r="B382" t="s">
        <v>1205</v>
      </c>
      <c r="C382" t="s">
        <v>1094</v>
      </c>
      <c r="D382" s="3" t="s">
        <v>1206</v>
      </c>
      <c r="E382">
        <v>1</v>
      </c>
      <c r="F382" s="26">
        <v>43852</v>
      </c>
      <c r="G382" s="26">
        <v>43852</v>
      </c>
      <c r="H382">
        <v>3</v>
      </c>
      <c r="I382" s="3" t="s">
        <v>1207</v>
      </c>
      <c r="J382" s="3" t="s">
        <v>1208</v>
      </c>
      <c r="K382" s="4" t="s">
        <v>15</v>
      </c>
    </row>
    <row r="383" spans="1:11" outlineLevel="1" x14ac:dyDescent="0.35">
      <c r="A383" s="21" t="s">
        <v>1209</v>
      </c>
      <c r="B383" t="s">
        <v>1210</v>
      </c>
      <c r="C383" t="s">
        <v>1094</v>
      </c>
      <c r="D383" s="3" t="s">
        <v>1211</v>
      </c>
      <c r="E383">
        <v>1</v>
      </c>
      <c r="F383" s="26">
        <v>43887</v>
      </c>
      <c r="G383" s="26">
        <v>43887</v>
      </c>
      <c r="H383">
        <v>89</v>
      </c>
      <c r="I383" s="3" t="s">
        <v>1212</v>
      </c>
      <c r="J383" s="3" t="s">
        <v>1213</v>
      </c>
      <c r="K383" s="4" t="s">
        <v>15</v>
      </c>
    </row>
    <row r="384" spans="1:11" ht="72.5" outlineLevel="1" x14ac:dyDescent="0.35">
      <c r="A384" s="21" t="s">
        <v>1209</v>
      </c>
      <c r="B384" t="s">
        <v>1214</v>
      </c>
      <c r="C384" t="s">
        <v>1094</v>
      </c>
      <c r="D384" s="3" t="s">
        <v>1215</v>
      </c>
      <c r="E384">
        <v>1</v>
      </c>
      <c r="F384" s="26">
        <v>43914</v>
      </c>
      <c r="G384" s="26">
        <v>43914</v>
      </c>
      <c r="H384">
        <v>9</v>
      </c>
      <c r="I384" s="3" t="s">
        <v>1216</v>
      </c>
      <c r="J384" s="3" t="s">
        <v>1217</v>
      </c>
      <c r="K384" s="4" t="s">
        <v>15</v>
      </c>
    </row>
    <row r="385" spans="1:11" outlineLevel="1" x14ac:dyDescent="0.35">
      <c r="A385" s="21" t="s">
        <v>1209</v>
      </c>
      <c r="B385" t="s">
        <v>1218</v>
      </c>
      <c r="C385" t="s">
        <v>1094</v>
      </c>
      <c r="D385" s="3" t="s">
        <v>1219</v>
      </c>
      <c r="E385">
        <v>1</v>
      </c>
      <c r="F385" s="26">
        <v>43942</v>
      </c>
      <c r="G385" s="26">
        <v>43942</v>
      </c>
      <c r="H385">
        <v>773</v>
      </c>
      <c r="I385" s="3" t="s">
        <v>1220</v>
      </c>
      <c r="K385" s="4" t="s">
        <v>15</v>
      </c>
    </row>
    <row r="386" spans="1:11" outlineLevel="1" x14ac:dyDescent="0.35">
      <c r="A386" s="21" t="s">
        <v>1209</v>
      </c>
      <c r="B386" t="s">
        <v>1221</v>
      </c>
      <c r="C386" t="s">
        <v>1094</v>
      </c>
      <c r="D386" s="3" t="s">
        <v>1222</v>
      </c>
      <c r="E386">
        <v>1</v>
      </c>
      <c r="F386" s="26">
        <v>43978</v>
      </c>
      <c r="G386" s="26">
        <v>43978</v>
      </c>
      <c r="H386">
        <v>748</v>
      </c>
      <c r="I386" s="3" t="s">
        <v>1223</v>
      </c>
      <c r="K386" s="4" t="s">
        <v>15</v>
      </c>
    </row>
    <row r="387" spans="1:11" outlineLevel="1" x14ac:dyDescent="0.35">
      <c r="A387" s="21" t="s">
        <v>1209</v>
      </c>
      <c r="B387" t="s">
        <v>1224</v>
      </c>
      <c r="C387" t="s">
        <v>1094</v>
      </c>
      <c r="D387" s="3" t="s">
        <v>1225</v>
      </c>
      <c r="E387">
        <v>1</v>
      </c>
      <c r="F387" s="26">
        <v>44005</v>
      </c>
      <c r="G387" s="26">
        <v>44005</v>
      </c>
      <c r="H387">
        <v>729</v>
      </c>
      <c r="I387" s="3" t="s">
        <v>1226</v>
      </c>
      <c r="K387" s="4" t="s">
        <v>15</v>
      </c>
    </row>
    <row r="388" spans="1:11" outlineLevel="1" x14ac:dyDescent="0.35">
      <c r="A388" s="21" t="s">
        <v>1209</v>
      </c>
      <c r="B388" t="s">
        <v>1227</v>
      </c>
      <c r="C388" t="s">
        <v>1094</v>
      </c>
      <c r="D388" s="3" t="s">
        <v>1228</v>
      </c>
      <c r="E388">
        <v>1</v>
      </c>
      <c r="F388" s="26">
        <v>44033</v>
      </c>
      <c r="G388" s="26">
        <v>44033</v>
      </c>
      <c r="H388">
        <v>710</v>
      </c>
      <c r="I388" s="3" t="s">
        <v>1229</v>
      </c>
      <c r="K388" s="4" t="s">
        <v>15</v>
      </c>
    </row>
    <row r="389" spans="1:11" outlineLevel="1" x14ac:dyDescent="0.35">
      <c r="A389" s="21" t="s">
        <v>1209</v>
      </c>
      <c r="B389" t="s">
        <v>1230</v>
      </c>
      <c r="C389" t="s">
        <v>1094</v>
      </c>
      <c r="D389" s="3" t="s">
        <v>1231</v>
      </c>
      <c r="E389">
        <v>1</v>
      </c>
      <c r="F389" s="26">
        <v>44068</v>
      </c>
      <c r="G389" s="26">
        <v>44068</v>
      </c>
      <c r="H389">
        <v>685</v>
      </c>
      <c r="I389" s="3" t="s">
        <v>1232</v>
      </c>
      <c r="K389" s="4" t="s">
        <v>15</v>
      </c>
    </row>
    <row r="390" spans="1:11" outlineLevel="1" x14ac:dyDescent="0.35">
      <c r="A390" s="21" t="s">
        <v>1209</v>
      </c>
      <c r="B390" t="s">
        <v>1233</v>
      </c>
      <c r="C390" t="s">
        <v>1094</v>
      </c>
      <c r="D390" s="3" t="s">
        <v>1234</v>
      </c>
      <c r="E390">
        <v>1</v>
      </c>
      <c r="F390" s="26">
        <v>44096</v>
      </c>
      <c r="G390" s="26">
        <v>44096</v>
      </c>
      <c r="H390">
        <v>666</v>
      </c>
      <c r="I390" s="3" t="s">
        <v>1235</v>
      </c>
      <c r="K390" s="4" t="s">
        <v>15</v>
      </c>
    </row>
    <row r="391" spans="1:11" outlineLevel="1" x14ac:dyDescent="0.35">
      <c r="A391" s="21" t="s">
        <v>1209</v>
      </c>
      <c r="B391" t="s">
        <v>1236</v>
      </c>
      <c r="C391" t="s">
        <v>1094</v>
      </c>
      <c r="D391" s="3" t="s">
        <v>1237</v>
      </c>
      <c r="E391">
        <v>1</v>
      </c>
      <c r="F391" s="26">
        <v>44124</v>
      </c>
      <c r="G391" s="26">
        <v>44124</v>
      </c>
      <c r="H391">
        <v>646</v>
      </c>
      <c r="I391" s="3" t="s">
        <v>1238</v>
      </c>
      <c r="K391" s="4" t="s">
        <v>15</v>
      </c>
    </row>
    <row r="392" spans="1:11" outlineLevel="1" x14ac:dyDescent="0.35">
      <c r="A392" s="21" t="s">
        <v>1209</v>
      </c>
      <c r="B392" t="s">
        <v>1239</v>
      </c>
      <c r="C392" t="s">
        <v>1094</v>
      </c>
      <c r="D392" s="3" t="s">
        <v>1240</v>
      </c>
      <c r="E392">
        <v>1</v>
      </c>
      <c r="F392" s="26">
        <v>44155</v>
      </c>
      <c r="G392" s="26">
        <v>44155</v>
      </c>
      <c r="H392">
        <v>623</v>
      </c>
      <c r="I392" s="3" t="s">
        <v>1241</v>
      </c>
      <c r="K392" s="4" t="s">
        <v>15</v>
      </c>
    </row>
    <row r="393" spans="1:11" outlineLevel="1" x14ac:dyDescent="0.35">
      <c r="A393" s="21" t="s">
        <v>1209</v>
      </c>
      <c r="B393" t="s">
        <v>1242</v>
      </c>
      <c r="C393" t="s">
        <v>1094</v>
      </c>
      <c r="D393" s="3" t="s">
        <v>1243</v>
      </c>
      <c r="E393">
        <v>1</v>
      </c>
      <c r="F393" s="26">
        <v>44183</v>
      </c>
      <c r="G393" s="26">
        <v>44183</v>
      </c>
      <c r="H393">
        <v>605</v>
      </c>
      <c r="I393" s="3" t="s">
        <v>1244</v>
      </c>
      <c r="K393" s="4" t="s">
        <v>15</v>
      </c>
    </row>
  </sheetData>
  <conditionalFormatting sqref="D19">
    <cfRule type="cellIs" dxfId="37" priority="41" operator="lessThan">
      <formula>0</formula>
    </cfRule>
  </conditionalFormatting>
  <conditionalFormatting sqref="F19">
    <cfRule type="expression" dxfId="36" priority="40">
      <formula>$H19&lt;1</formula>
    </cfRule>
  </conditionalFormatting>
  <conditionalFormatting sqref="G19">
    <cfRule type="expression" dxfId="35" priority="39">
      <formula>$H19&lt;1</formula>
    </cfRule>
  </conditionalFormatting>
  <conditionalFormatting sqref="G5">
    <cfRule type="expression" dxfId="34" priority="37">
      <formula>$H5&lt;1</formula>
    </cfRule>
  </conditionalFormatting>
  <conditionalFormatting sqref="F5">
    <cfRule type="expression" dxfId="33" priority="36">
      <formula>$H5&lt;1</formula>
    </cfRule>
  </conditionalFormatting>
  <conditionalFormatting sqref="G6:G9">
    <cfRule type="expression" dxfId="32" priority="35">
      <formula>$H6&lt;1</formula>
    </cfRule>
  </conditionalFormatting>
  <conditionalFormatting sqref="F6:F9">
    <cfRule type="expression" dxfId="31" priority="34">
      <formula>$H6&lt;1</formula>
    </cfRule>
  </conditionalFormatting>
  <conditionalFormatting sqref="F20:F22">
    <cfRule type="expression" dxfId="30" priority="33">
      <formula>$H20&lt;1</formula>
    </cfRule>
  </conditionalFormatting>
  <conditionalFormatting sqref="F24:F26">
    <cfRule type="expression" dxfId="29" priority="32">
      <formula>$H24&lt;1</formula>
    </cfRule>
  </conditionalFormatting>
  <conditionalFormatting sqref="G24:G26">
    <cfRule type="expression" dxfId="28" priority="31">
      <formula>$H24&lt;1</formula>
    </cfRule>
  </conditionalFormatting>
  <conditionalFormatting sqref="F117:F125">
    <cfRule type="expression" dxfId="27" priority="6">
      <formula>$H117&lt;1</formula>
    </cfRule>
  </conditionalFormatting>
  <conditionalFormatting sqref="G117:G125">
    <cfRule type="expression" dxfId="26" priority="5">
      <formula>$H117&lt;1</formula>
    </cfRule>
  </conditionalFormatting>
  <conditionalFormatting sqref="F31:F33">
    <cfRule type="expression" dxfId="25" priority="28">
      <formula>$H31&lt;1</formula>
    </cfRule>
  </conditionalFormatting>
  <conditionalFormatting sqref="G31:G33">
    <cfRule type="expression" dxfId="24" priority="27">
      <formula>$H31&lt;1</formula>
    </cfRule>
  </conditionalFormatting>
  <conditionalFormatting sqref="F35:F38">
    <cfRule type="expression" dxfId="23" priority="26">
      <formula>$H35&lt;1</formula>
    </cfRule>
  </conditionalFormatting>
  <conditionalFormatting sqref="G35:G38">
    <cfRule type="expression" dxfId="22" priority="25">
      <formula>$H35&lt;1</formula>
    </cfRule>
  </conditionalFormatting>
  <conditionalFormatting sqref="F41:F49">
    <cfRule type="expression" dxfId="21" priority="24">
      <formula>$H41&lt;1</formula>
    </cfRule>
  </conditionalFormatting>
  <conditionalFormatting sqref="G41:G49">
    <cfRule type="expression" dxfId="20" priority="23">
      <formula>$H41&lt;1</formula>
    </cfRule>
  </conditionalFormatting>
  <conditionalFormatting sqref="F51:F53">
    <cfRule type="expression" dxfId="19" priority="22">
      <formula>$H51&lt;1</formula>
    </cfRule>
  </conditionalFormatting>
  <conditionalFormatting sqref="G51:G53">
    <cfRule type="expression" dxfId="18" priority="21">
      <formula>$H51&lt;1</formula>
    </cfRule>
  </conditionalFormatting>
  <conditionalFormatting sqref="F55">
    <cfRule type="expression" dxfId="17" priority="20">
      <formula>$H55&lt;1</formula>
    </cfRule>
  </conditionalFormatting>
  <conditionalFormatting sqref="G55">
    <cfRule type="expression" dxfId="16" priority="19">
      <formula>$H55&lt;1</formula>
    </cfRule>
  </conditionalFormatting>
  <conditionalFormatting sqref="F58:F62">
    <cfRule type="expression" dxfId="15" priority="18">
      <formula>$H58&lt;1</formula>
    </cfRule>
  </conditionalFormatting>
  <conditionalFormatting sqref="G58:G62">
    <cfRule type="expression" dxfId="14" priority="17">
      <formula>$H58&lt;1</formula>
    </cfRule>
  </conditionalFormatting>
  <conditionalFormatting sqref="F76:F81">
    <cfRule type="expression" dxfId="13" priority="16">
      <formula>$H76&lt;1</formula>
    </cfRule>
  </conditionalFormatting>
  <conditionalFormatting sqref="G76:G81">
    <cfRule type="expression" dxfId="12" priority="15">
      <formula>$H76&lt;1</formula>
    </cfRule>
  </conditionalFormatting>
  <conditionalFormatting sqref="F83:F89 F91:F94">
    <cfRule type="expression" dxfId="11" priority="14">
      <formula>$H83&lt;1</formula>
    </cfRule>
  </conditionalFormatting>
  <conditionalFormatting sqref="G83:G89 G91:G94">
    <cfRule type="expression" dxfId="10" priority="13">
      <formula>$H83&lt;1</formula>
    </cfRule>
  </conditionalFormatting>
  <conditionalFormatting sqref="F96:F105">
    <cfRule type="expression" dxfId="9" priority="12">
      <formula>$H96&lt;1</formula>
    </cfRule>
  </conditionalFormatting>
  <conditionalFormatting sqref="G96:G105">
    <cfRule type="expression" dxfId="8" priority="11">
      <formula>$H96&lt;1</formula>
    </cfRule>
  </conditionalFormatting>
  <conditionalFormatting sqref="F107:F111">
    <cfRule type="expression" dxfId="7" priority="10">
      <formula>$H107&lt;1</formula>
    </cfRule>
  </conditionalFormatting>
  <conditionalFormatting sqref="G107:G111">
    <cfRule type="expression" dxfId="6" priority="9">
      <formula>$H107&lt;1</formula>
    </cfRule>
  </conditionalFormatting>
  <conditionalFormatting sqref="F114:F115">
    <cfRule type="expression" dxfId="5" priority="8">
      <formula>$H114&lt;1</formula>
    </cfRule>
  </conditionalFormatting>
  <conditionalFormatting sqref="G114:G115">
    <cfRule type="expression" dxfId="4" priority="7">
      <formula>$H114&lt;1</formula>
    </cfRule>
  </conditionalFormatting>
  <conditionalFormatting sqref="F219:F227">
    <cfRule type="expression" dxfId="3" priority="4">
      <formula>$H219&lt;1</formula>
    </cfRule>
  </conditionalFormatting>
  <conditionalFormatting sqref="G219:G227">
    <cfRule type="expression" dxfId="2" priority="3">
      <formula>$H219&lt;1</formula>
    </cfRule>
  </conditionalFormatting>
  <conditionalFormatting sqref="F90">
    <cfRule type="expression" dxfId="1" priority="2">
      <formula>$H90&lt;1</formula>
    </cfRule>
  </conditionalFormatting>
  <conditionalFormatting sqref="G90">
    <cfRule type="expression" dxfId="0" priority="1">
      <formula>$H90&lt;1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3"/>
  <sheetViews>
    <sheetView tabSelected="1" workbookViewId="0">
      <pane xSplit="3" ySplit="4" topLeftCell="D107" activePane="bottomRight" state="frozen"/>
      <selection pane="topRight" activeCell="D1" sqref="D1"/>
      <selection pane="bottomLeft" activeCell="A5" sqref="A5"/>
      <selection pane="bottomRight" activeCell="H44" sqref="H44"/>
    </sheetView>
  </sheetViews>
  <sheetFormatPr defaultRowHeight="14.5" outlineLevelRow="1" x14ac:dyDescent="0.35"/>
  <cols>
    <col min="3" max="3" width="81.81640625" bestFit="1" customWidth="1"/>
    <col min="5" max="6" width="12.453125" customWidth="1"/>
    <col min="8" max="8" width="14" customWidth="1"/>
    <col min="9" max="9" width="22.7265625" style="3" customWidth="1"/>
    <col min="10" max="10" width="17.81640625" style="3" customWidth="1"/>
    <col min="11" max="11" width="18.54296875" style="3" customWidth="1"/>
  </cols>
  <sheetData>
    <row r="1" spans="1:11" ht="43.5" x14ac:dyDescent="0.35">
      <c r="A1" s="15" t="s">
        <v>11</v>
      </c>
      <c r="B1" s="15" t="s">
        <v>0</v>
      </c>
      <c r="C1" s="14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4" t="s">
        <v>9</v>
      </c>
      <c r="I1" s="15" t="s">
        <v>1557</v>
      </c>
      <c r="J1" s="15" t="s">
        <v>1558</v>
      </c>
      <c r="K1" s="15" t="s">
        <v>1559</v>
      </c>
    </row>
    <row r="2" spans="1:11" x14ac:dyDescent="0.35">
      <c r="A2" s="28" t="s">
        <v>13</v>
      </c>
      <c r="B2" s="28"/>
      <c r="C2" s="28"/>
      <c r="D2" s="28">
        <v>852</v>
      </c>
      <c r="E2" s="34">
        <v>43832</v>
      </c>
      <c r="F2" s="34">
        <v>45054</v>
      </c>
      <c r="G2" s="28">
        <v>0</v>
      </c>
      <c r="H2" s="32">
        <f>SUBTOTAL(9,H3:H393)</f>
        <v>9770000</v>
      </c>
    </row>
    <row r="3" spans="1:11" x14ac:dyDescent="0.35">
      <c r="A3" s="5" t="s">
        <v>1542</v>
      </c>
      <c r="B3" s="6"/>
      <c r="C3" s="7"/>
      <c r="D3" s="6">
        <v>552</v>
      </c>
      <c r="E3" s="24">
        <v>43832</v>
      </c>
      <c r="F3" s="24">
        <v>44623</v>
      </c>
      <c r="G3" s="37">
        <f>SUBTOTAL(9,G4:G38)</f>
        <v>779</v>
      </c>
      <c r="H3" s="8">
        <f>SUBTOTAL(9,H4:H35)</f>
        <v>3450000</v>
      </c>
    </row>
    <row r="4" spans="1:11" outlineLevel="1" x14ac:dyDescent="0.35">
      <c r="A4" s="10" t="s">
        <v>136</v>
      </c>
      <c r="B4" s="11"/>
      <c r="C4" s="11"/>
      <c r="D4" s="11">
        <v>37</v>
      </c>
      <c r="E4" s="35">
        <v>43832</v>
      </c>
      <c r="F4" s="35">
        <v>43882</v>
      </c>
      <c r="G4" s="11">
        <v>15</v>
      </c>
      <c r="H4" s="36">
        <v>0</v>
      </c>
    </row>
    <row r="5" spans="1:11" outlineLevel="1" x14ac:dyDescent="0.35">
      <c r="A5" t="s">
        <v>1543</v>
      </c>
      <c r="B5" t="s">
        <v>1278</v>
      </c>
      <c r="C5" t="s">
        <v>152</v>
      </c>
      <c r="D5">
        <v>37</v>
      </c>
      <c r="E5" s="1">
        <v>43832</v>
      </c>
      <c r="F5" s="1">
        <v>43882</v>
      </c>
      <c r="G5">
        <v>15</v>
      </c>
      <c r="H5" s="2">
        <v>0</v>
      </c>
    </row>
    <row r="6" spans="1:11" outlineLevel="1" x14ac:dyDescent="0.35">
      <c r="A6" s="10" t="s">
        <v>193</v>
      </c>
      <c r="B6" s="11"/>
      <c r="C6" s="11"/>
      <c r="D6" s="11">
        <v>56</v>
      </c>
      <c r="E6" s="35">
        <v>43872</v>
      </c>
      <c r="F6" s="35">
        <v>43949</v>
      </c>
      <c r="G6" s="11">
        <v>9</v>
      </c>
      <c r="H6" s="36">
        <v>0</v>
      </c>
    </row>
    <row r="7" spans="1:11" outlineLevel="1" x14ac:dyDescent="0.35">
      <c r="A7" t="s">
        <v>1543</v>
      </c>
      <c r="B7" t="s">
        <v>1288</v>
      </c>
      <c r="C7" t="s">
        <v>195</v>
      </c>
      <c r="D7">
        <v>56</v>
      </c>
      <c r="E7" s="1">
        <v>43872</v>
      </c>
      <c r="F7" s="1">
        <v>43949</v>
      </c>
      <c r="G7">
        <v>9</v>
      </c>
      <c r="H7" s="2">
        <v>0</v>
      </c>
    </row>
    <row r="8" spans="1:11" outlineLevel="1" x14ac:dyDescent="0.35">
      <c r="A8" s="10" t="s">
        <v>208</v>
      </c>
      <c r="B8" s="11"/>
      <c r="C8" s="11"/>
      <c r="D8" s="11">
        <v>47</v>
      </c>
      <c r="E8" s="35">
        <v>43935</v>
      </c>
      <c r="F8" s="35">
        <v>44000</v>
      </c>
      <c r="G8" s="11">
        <v>60</v>
      </c>
      <c r="H8" s="36">
        <v>0</v>
      </c>
    </row>
    <row r="9" spans="1:11" outlineLevel="1" x14ac:dyDescent="0.35">
      <c r="A9" t="s">
        <v>1543</v>
      </c>
      <c r="B9" t="s">
        <v>1293</v>
      </c>
      <c r="C9" t="s">
        <v>210</v>
      </c>
      <c r="D9">
        <v>30</v>
      </c>
      <c r="E9" s="1">
        <v>43942</v>
      </c>
      <c r="F9" s="1">
        <v>43984</v>
      </c>
      <c r="G9">
        <v>4</v>
      </c>
      <c r="H9" s="2">
        <v>0</v>
      </c>
    </row>
    <row r="10" spans="1:11" outlineLevel="1" x14ac:dyDescent="0.35">
      <c r="A10" t="s">
        <v>1543</v>
      </c>
      <c r="B10" t="s">
        <v>1295</v>
      </c>
      <c r="C10" t="s">
        <v>219</v>
      </c>
      <c r="D10">
        <v>47</v>
      </c>
      <c r="E10" s="1">
        <v>43935</v>
      </c>
      <c r="F10" s="1">
        <v>44000</v>
      </c>
      <c r="G10">
        <v>60</v>
      </c>
      <c r="H10" s="2">
        <v>0</v>
      </c>
    </row>
    <row r="11" spans="1:11" outlineLevel="1" x14ac:dyDescent="0.35">
      <c r="A11" s="10" t="s">
        <v>225</v>
      </c>
      <c r="B11" s="11"/>
      <c r="C11" s="11"/>
      <c r="D11" s="11">
        <v>85</v>
      </c>
      <c r="E11" s="35">
        <v>43950</v>
      </c>
      <c r="F11" s="35">
        <v>44070</v>
      </c>
      <c r="G11" s="11">
        <v>9</v>
      </c>
      <c r="H11" s="36">
        <v>0</v>
      </c>
    </row>
    <row r="12" spans="1:11" outlineLevel="1" x14ac:dyDescent="0.35">
      <c r="A12" t="s">
        <v>1543</v>
      </c>
      <c r="B12" t="s">
        <v>1298</v>
      </c>
      <c r="C12" t="s">
        <v>227</v>
      </c>
      <c r="D12">
        <v>85</v>
      </c>
      <c r="E12" s="1">
        <v>43950</v>
      </c>
      <c r="F12" s="1">
        <v>44070</v>
      </c>
      <c r="G12">
        <v>9</v>
      </c>
      <c r="H12" s="2">
        <v>0</v>
      </c>
    </row>
    <row r="13" spans="1:11" outlineLevel="1" x14ac:dyDescent="0.35">
      <c r="A13" s="10" t="s">
        <v>235</v>
      </c>
      <c r="B13" s="11"/>
      <c r="C13" s="11"/>
      <c r="D13" s="11">
        <v>0</v>
      </c>
      <c r="E13" s="35">
        <v>44070</v>
      </c>
      <c r="F13" s="35">
        <v>44070</v>
      </c>
      <c r="G13" s="11">
        <v>9</v>
      </c>
      <c r="H13" s="36">
        <v>0</v>
      </c>
    </row>
    <row r="14" spans="1:11" outlineLevel="1" x14ac:dyDescent="0.35">
      <c r="A14" t="s">
        <v>1543</v>
      </c>
      <c r="B14" t="s">
        <v>1300</v>
      </c>
      <c r="C14" t="s">
        <v>237</v>
      </c>
      <c r="D14">
        <v>0</v>
      </c>
      <c r="F14" s="1">
        <v>44070</v>
      </c>
      <c r="G14">
        <v>9</v>
      </c>
      <c r="H14" s="2">
        <v>0</v>
      </c>
    </row>
    <row r="15" spans="1:11" outlineLevel="1" x14ac:dyDescent="0.35">
      <c r="A15" s="10" t="s">
        <v>349</v>
      </c>
      <c r="B15" s="11"/>
      <c r="C15" s="11"/>
      <c r="D15" s="11">
        <v>148</v>
      </c>
      <c r="E15" s="35">
        <v>43872</v>
      </c>
      <c r="F15" s="35">
        <v>44082</v>
      </c>
      <c r="G15" s="11">
        <v>4</v>
      </c>
      <c r="H15" s="36">
        <v>0</v>
      </c>
    </row>
    <row r="16" spans="1:11" outlineLevel="1" x14ac:dyDescent="0.35">
      <c r="A16" t="s">
        <v>1543</v>
      </c>
      <c r="B16" t="s">
        <v>1334</v>
      </c>
      <c r="C16" t="s">
        <v>351</v>
      </c>
      <c r="D16">
        <v>46</v>
      </c>
      <c r="E16" s="1">
        <v>43872</v>
      </c>
      <c r="F16" s="1">
        <v>43935</v>
      </c>
      <c r="G16">
        <v>38</v>
      </c>
      <c r="H16" s="2">
        <v>0</v>
      </c>
    </row>
    <row r="17" spans="1:8" outlineLevel="1" x14ac:dyDescent="0.35">
      <c r="A17" t="s">
        <v>1543</v>
      </c>
      <c r="B17" t="s">
        <v>1335</v>
      </c>
      <c r="C17" t="s">
        <v>355</v>
      </c>
      <c r="D17">
        <v>68</v>
      </c>
      <c r="E17" s="1">
        <v>43985</v>
      </c>
      <c r="F17" s="1">
        <v>44082</v>
      </c>
      <c r="G17">
        <v>4</v>
      </c>
      <c r="H17" s="2">
        <v>0</v>
      </c>
    </row>
    <row r="18" spans="1:8" outlineLevel="1" x14ac:dyDescent="0.35">
      <c r="A18" s="10" t="s">
        <v>357</v>
      </c>
      <c r="B18" s="11"/>
      <c r="C18" s="11"/>
      <c r="D18" s="11">
        <v>213</v>
      </c>
      <c r="E18" s="35">
        <v>44083</v>
      </c>
      <c r="F18" s="35">
        <v>44389</v>
      </c>
      <c r="G18" s="11">
        <v>2</v>
      </c>
      <c r="H18" s="36">
        <v>2800000</v>
      </c>
    </row>
    <row r="19" spans="1:8" outlineLevel="1" x14ac:dyDescent="0.35">
      <c r="A19" t="s">
        <v>1544</v>
      </c>
      <c r="B19" t="s">
        <v>1336</v>
      </c>
      <c r="C19" t="s">
        <v>359</v>
      </c>
      <c r="D19">
        <v>80</v>
      </c>
      <c r="E19" s="1">
        <v>44083</v>
      </c>
      <c r="F19" s="1">
        <v>44200</v>
      </c>
      <c r="G19">
        <v>4</v>
      </c>
      <c r="H19" s="2">
        <v>0</v>
      </c>
    </row>
    <row r="20" spans="1:8" outlineLevel="1" x14ac:dyDescent="0.35">
      <c r="A20" t="s">
        <v>1544</v>
      </c>
      <c r="B20" t="s">
        <v>1337</v>
      </c>
      <c r="C20" t="s">
        <v>364</v>
      </c>
      <c r="D20">
        <v>65</v>
      </c>
      <c r="E20" s="1">
        <v>44201</v>
      </c>
      <c r="F20" s="1">
        <v>44291</v>
      </c>
      <c r="G20">
        <v>4</v>
      </c>
      <c r="H20" s="2">
        <v>0</v>
      </c>
    </row>
    <row r="21" spans="1:8" outlineLevel="1" x14ac:dyDescent="0.35">
      <c r="A21" t="s">
        <v>1544</v>
      </c>
      <c r="B21" t="s">
        <v>1338</v>
      </c>
      <c r="C21" t="s">
        <v>368</v>
      </c>
      <c r="D21">
        <v>20</v>
      </c>
      <c r="E21" s="1">
        <v>44237</v>
      </c>
      <c r="F21" s="1">
        <v>44264</v>
      </c>
      <c r="G21">
        <v>23</v>
      </c>
      <c r="H21" s="2">
        <v>0</v>
      </c>
    </row>
    <row r="22" spans="1:8" outlineLevel="1" x14ac:dyDescent="0.35">
      <c r="A22" t="s">
        <v>1544</v>
      </c>
      <c r="B22" t="s">
        <v>1339</v>
      </c>
      <c r="C22" t="s">
        <v>371</v>
      </c>
      <c r="D22">
        <v>10</v>
      </c>
      <c r="E22" s="1">
        <v>44292</v>
      </c>
      <c r="F22" s="1">
        <v>44305</v>
      </c>
      <c r="G22">
        <v>4</v>
      </c>
      <c r="H22" s="2">
        <v>0</v>
      </c>
    </row>
    <row r="23" spans="1:8" outlineLevel="1" x14ac:dyDescent="0.35">
      <c r="A23" t="s">
        <v>1544</v>
      </c>
      <c r="B23" t="s">
        <v>1340</v>
      </c>
      <c r="C23" t="s">
        <v>375</v>
      </c>
      <c r="D23">
        <v>20</v>
      </c>
      <c r="E23" s="1">
        <v>44306</v>
      </c>
      <c r="F23" s="1">
        <v>44333</v>
      </c>
      <c r="G23">
        <v>4</v>
      </c>
      <c r="H23" s="2">
        <v>0</v>
      </c>
    </row>
    <row r="24" spans="1:8" outlineLevel="1" x14ac:dyDescent="0.35">
      <c r="A24" t="s">
        <v>1544</v>
      </c>
      <c r="B24" t="s">
        <v>1341</v>
      </c>
      <c r="C24" t="s">
        <v>378</v>
      </c>
      <c r="D24">
        <v>30</v>
      </c>
      <c r="E24" s="1">
        <v>44334</v>
      </c>
      <c r="F24" s="1">
        <v>44363</v>
      </c>
      <c r="G24">
        <v>4</v>
      </c>
      <c r="H24" s="2">
        <v>0</v>
      </c>
    </row>
    <row r="25" spans="1:8" outlineLevel="1" x14ac:dyDescent="0.35">
      <c r="A25" t="s">
        <v>1544</v>
      </c>
      <c r="B25" t="s">
        <v>1342</v>
      </c>
      <c r="C25" t="s">
        <v>382</v>
      </c>
      <c r="D25">
        <v>15</v>
      </c>
      <c r="E25" s="1">
        <v>44363</v>
      </c>
      <c r="F25" s="1">
        <v>44385</v>
      </c>
      <c r="G25">
        <v>2</v>
      </c>
      <c r="H25" s="2">
        <v>0</v>
      </c>
    </row>
    <row r="26" spans="1:8" outlineLevel="1" x14ac:dyDescent="0.35">
      <c r="A26" t="s">
        <v>1544</v>
      </c>
      <c r="B26" t="s">
        <v>1343</v>
      </c>
      <c r="C26" t="s">
        <v>385</v>
      </c>
      <c r="D26">
        <v>1</v>
      </c>
      <c r="E26" s="1">
        <v>44385</v>
      </c>
      <c r="F26" s="1">
        <v>44386</v>
      </c>
      <c r="G26">
        <v>2</v>
      </c>
      <c r="H26" s="2">
        <v>0</v>
      </c>
    </row>
    <row r="27" spans="1:8" outlineLevel="1" x14ac:dyDescent="0.35">
      <c r="A27" t="s">
        <v>1544</v>
      </c>
      <c r="B27" t="s">
        <v>1344</v>
      </c>
      <c r="C27" t="s">
        <v>388</v>
      </c>
      <c r="D27">
        <v>0</v>
      </c>
      <c r="F27" s="1">
        <v>44389</v>
      </c>
      <c r="G27">
        <v>2</v>
      </c>
      <c r="H27" s="2">
        <v>0</v>
      </c>
    </row>
    <row r="28" spans="1:8" outlineLevel="1" x14ac:dyDescent="0.35">
      <c r="A28" s="10" t="s">
        <v>391</v>
      </c>
      <c r="B28" s="11"/>
      <c r="C28" s="11"/>
      <c r="D28" s="11">
        <v>90</v>
      </c>
      <c r="E28" s="35">
        <v>44390</v>
      </c>
      <c r="F28" s="35">
        <v>44479</v>
      </c>
      <c r="G28" s="11">
        <v>15</v>
      </c>
      <c r="H28" s="36">
        <v>0</v>
      </c>
    </row>
    <row r="29" spans="1:8" outlineLevel="1" x14ac:dyDescent="0.35">
      <c r="A29" t="s">
        <v>1544</v>
      </c>
      <c r="B29" t="s">
        <v>1345</v>
      </c>
      <c r="C29" t="s">
        <v>393</v>
      </c>
      <c r="D29">
        <v>90</v>
      </c>
      <c r="E29" s="1">
        <v>44390</v>
      </c>
      <c r="F29" s="1">
        <v>44479</v>
      </c>
      <c r="G29">
        <v>15</v>
      </c>
      <c r="H29" s="2">
        <v>0</v>
      </c>
    </row>
    <row r="30" spans="1:8" outlineLevel="1" x14ac:dyDescent="0.35">
      <c r="A30" s="10" t="s">
        <v>397</v>
      </c>
      <c r="B30" s="11"/>
      <c r="C30" s="11"/>
      <c r="D30" s="11">
        <v>33</v>
      </c>
      <c r="E30" s="35">
        <v>44480</v>
      </c>
      <c r="F30" s="35">
        <v>44524</v>
      </c>
      <c r="G30" s="11">
        <v>11</v>
      </c>
      <c r="H30" s="36">
        <v>150000</v>
      </c>
    </row>
    <row r="31" spans="1:8" outlineLevel="1" x14ac:dyDescent="0.35">
      <c r="A31" t="s">
        <v>1544</v>
      </c>
      <c r="B31" t="s">
        <v>1346</v>
      </c>
      <c r="C31" t="s">
        <v>399</v>
      </c>
      <c r="D31">
        <v>10</v>
      </c>
      <c r="E31" s="1">
        <v>44480</v>
      </c>
      <c r="F31" s="1">
        <v>44491</v>
      </c>
      <c r="G31">
        <v>11</v>
      </c>
      <c r="H31" s="2">
        <v>0</v>
      </c>
    </row>
    <row r="32" spans="1:8" outlineLevel="1" x14ac:dyDescent="0.35">
      <c r="A32" t="s">
        <v>1544</v>
      </c>
      <c r="B32" t="s">
        <v>1347</v>
      </c>
      <c r="C32" t="s">
        <v>404</v>
      </c>
      <c r="D32">
        <v>22</v>
      </c>
      <c r="E32" s="1">
        <v>44494</v>
      </c>
      <c r="F32" s="1">
        <v>44523</v>
      </c>
      <c r="G32">
        <v>11</v>
      </c>
      <c r="H32" s="2">
        <v>0</v>
      </c>
    </row>
    <row r="33" spans="1:9" outlineLevel="1" x14ac:dyDescent="0.35">
      <c r="A33" t="s">
        <v>1544</v>
      </c>
      <c r="B33" t="s">
        <v>1348</v>
      </c>
      <c r="C33" t="s">
        <v>408</v>
      </c>
      <c r="D33">
        <v>0</v>
      </c>
      <c r="F33" s="1">
        <v>44524</v>
      </c>
      <c r="G33">
        <v>11</v>
      </c>
      <c r="H33" s="2">
        <v>0</v>
      </c>
    </row>
    <row r="34" spans="1:9" outlineLevel="1" x14ac:dyDescent="0.35">
      <c r="A34" s="10" t="s">
        <v>410</v>
      </c>
      <c r="B34" s="11"/>
      <c r="C34" s="11"/>
      <c r="D34" s="11">
        <v>90</v>
      </c>
      <c r="E34" s="35">
        <v>44494</v>
      </c>
      <c r="F34" s="35">
        <v>44623</v>
      </c>
      <c r="G34" s="11">
        <v>185</v>
      </c>
      <c r="H34" s="36">
        <v>500000</v>
      </c>
      <c r="I34" s="3" t="s">
        <v>1563</v>
      </c>
    </row>
    <row r="35" spans="1:9" outlineLevel="1" x14ac:dyDescent="0.35">
      <c r="A35" t="s">
        <v>1544</v>
      </c>
      <c r="B35" t="s">
        <v>1349</v>
      </c>
      <c r="C35" t="s">
        <v>412</v>
      </c>
      <c r="D35">
        <v>90</v>
      </c>
      <c r="E35" s="1">
        <v>44494</v>
      </c>
      <c r="F35" s="1">
        <v>44623</v>
      </c>
      <c r="G35">
        <v>185</v>
      </c>
      <c r="H35" s="2">
        <v>0</v>
      </c>
    </row>
    <row r="36" spans="1:9" x14ac:dyDescent="0.35">
      <c r="A36" s="5" t="s">
        <v>416</v>
      </c>
      <c r="B36" s="6"/>
      <c r="C36" s="7"/>
      <c r="D36" s="6">
        <v>852</v>
      </c>
      <c r="E36" s="24">
        <v>43832</v>
      </c>
      <c r="F36" s="24">
        <v>45054</v>
      </c>
      <c r="G36" s="37">
        <v>0</v>
      </c>
      <c r="H36" s="8">
        <f>SUBTOTAL(9,H37:H162)</f>
        <v>6320000</v>
      </c>
    </row>
    <row r="37" spans="1:9" outlineLevel="1" x14ac:dyDescent="0.35">
      <c r="A37" s="10" t="s">
        <v>136</v>
      </c>
      <c r="B37" s="11"/>
      <c r="C37" s="11"/>
      <c r="D37" s="11">
        <v>37</v>
      </c>
      <c r="E37" s="35">
        <v>43832</v>
      </c>
      <c r="F37" s="35">
        <v>43882</v>
      </c>
      <c r="G37" s="11">
        <v>15</v>
      </c>
      <c r="H37" s="36">
        <v>0</v>
      </c>
    </row>
    <row r="38" spans="1:9" outlineLevel="1" x14ac:dyDescent="0.35">
      <c r="A38" t="s">
        <v>1543</v>
      </c>
      <c r="B38" t="s">
        <v>1277</v>
      </c>
      <c r="C38" t="s">
        <v>148</v>
      </c>
      <c r="D38">
        <v>37</v>
      </c>
      <c r="E38" s="1">
        <v>43832</v>
      </c>
      <c r="F38" s="1">
        <v>43882</v>
      </c>
      <c r="G38">
        <v>15</v>
      </c>
      <c r="H38" s="2">
        <v>0</v>
      </c>
    </row>
    <row r="39" spans="1:9" outlineLevel="1" x14ac:dyDescent="0.35">
      <c r="A39" s="10" t="s">
        <v>193</v>
      </c>
      <c r="B39" s="11"/>
      <c r="C39" s="11"/>
      <c r="D39" s="11">
        <v>56</v>
      </c>
      <c r="E39" s="35">
        <v>43872</v>
      </c>
      <c r="F39" s="35">
        <v>43949</v>
      </c>
      <c r="G39" s="11">
        <v>9</v>
      </c>
      <c r="H39" s="36">
        <v>0</v>
      </c>
    </row>
    <row r="40" spans="1:9" outlineLevel="1" x14ac:dyDescent="0.35">
      <c r="A40" t="s">
        <v>1543</v>
      </c>
      <c r="B40" t="s">
        <v>1289</v>
      </c>
      <c r="C40" t="s">
        <v>200</v>
      </c>
      <c r="D40">
        <v>56</v>
      </c>
      <c r="E40" s="1">
        <v>43872</v>
      </c>
      <c r="F40" s="1">
        <v>43949</v>
      </c>
      <c r="G40">
        <v>9</v>
      </c>
      <c r="H40" s="2">
        <v>0</v>
      </c>
    </row>
    <row r="41" spans="1:9" outlineLevel="1" x14ac:dyDescent="0.35">
      <c r="A41" t="s">
        <v>1543</v>
      </c>
      <c r="B41" t="s">
        <v>1292</v>
      </c>
      <c r="C41" t="s">
        <v>207</v>
      </c>
      <c r="D41">
        <v>46</v>
      </c>
      <c r="E41" s="1">
        <v>43872</v>
      </c>
      <c r="F41" s="1">
        <v>43935</v>
      </c>
      <c r="G41">
        <v>19</v>
      </c>
      <c r="H41" s="2">
        <v>0</v>
      </c>
    </row>
    <row r="42" spans="1:9" outlineLevel="1" x14ac:dyDescent="0.35">
      <c r="A42" s="10" t="s">
        <v>208</v>
      </c>
      <c r="B42" s="11"/>
      <c r="C42" s="11"/>
      <c r="D42" s="11">
        <v>47</v>
      </c>
      <c r="E42" s="35">
        <v>43935</v>
      </c>
      <c r="F42" s="35">
        <v>44000</v>
      </c>
      <c r="G42" s="11">
        <v>60</v>
      </c>
      <c r="H42" s="36">
        <v>0</v>
      </c>
    </row>
    <row r="43" spans="1:9" outlineLevel="1" x14ac:dyDescent="0.35">
      <c r="A43" t="s">
        <v>1543</v>
      </c>
      <c r="B43" t="s">
        <v>1297</v>
      </c>
      <c r="C43" t="s">
        <v>224</v>
      </c>
      <c r="D43">
        <v>47</v>
      </c>
      <c r="E43" s="1">
        <v>43935</v>
      </c>
      <c r="F43" s="1">
        <v>44000</v>
      </c>
      <c r="G43">
        <v>60</v>
      </c>
      <c r="H43" s="2">
        <v>0</v>
      </c>
    </row>
    <row r="44" spans="1:9" outlineLevel="1" x14ac:dyDescent="0.35">
      <c r="A44" s="10" t="s">
        <v>417</v>
      </c>
      <c r="B44" s="11"/>
      <c r="C44" s="11"/>
      <c r="D44" s="11">
        <v>369</v>
      </c>
      <c r="E44" s="35">
        <v>43832</v>
      </c>
      <c r="F44" s="35">
        <v>44361</v>
      </c>
      <c r="G44" s="11">
        <v>34</v>
      </c>
      <c r="H44" s="36">
        <f>1100000+H47+H48</f>
        <v>2300000</v>
      </c>
    </row>
    <row r="45" spans="1:9" outlineLevel="1" x14ac:dyDescent="0.35">
      <c r="A45" t="s">
        <v>1544</v>
      </c>
      <c r="B45" t="s">
        <v>1350</v>
      </c>
      <c r="C45" t="s">
        <v>419</v>
      </c>
      <c r="D45">
        <v>60</v>
      </c>
      <c r="E45" s="1">
        <v>44103</v>
      </c>
      <c r="F45" s="1">
        <v>44188</v>
      </c>
      <c r="G45">
        <v>22</v>
      </c>
      <c r="H45" s="2">
        <v>0</v>
      </c>
    </row>
    <row r="46" spans="1:9" outlineLevel="1" x14ac:dyDescent="0.35">
      <c r="A46" t="s">
        <v>1544</v>
      </c>
      <c r="B46" t="s">
        <v>1351</v>
      </c>
      <c r="C46" t="s">
        <v>424</v>
      </c>
      <c r="D46">
        <v>171</v>
      </c>
      <c r="E46" s="1">
        <v>43832</v>
      </c>
      <c r="F46" s="1">
        <v>44074</v>
      </c>
      <c r="G46">
        <v>121</v>
      </c>
      <c r="H46" s="2">
        <v>0</v>
      </c>
    </row>
    <row r="47" spans="1:9" ht="29" outlineLevel="1" x14ac:dyDescent="0.35">
      <c r="A47" s="11" t="s">
        <v>1543</v>
      </c>
      <c r="B47" s="11" t="s">
        <v>1352</v>
      </c>
      <c r="C47" s="11" t="s">
        <v>427</v>
      </c>
      <c r="D47" s="11">
        <v>202</v>
      </c>
      <c r="E47" s="38">
        <v>43935</v>
      </c>
      <c r="F47" s="38">
        <v>44225</v>
      </c>
      <c r="G47" s="11">
        <v>14</v>
      </c>
      <c r="H47" s="36">
        <v>800000</v>
      </c>
      <c r="I47" s="3" t="s">
        <v>1564</v>
      </c>
    </row>
    <row r="48" spans="1:9" ht="29" outlineLevel="1" x14ac:dyDescent="0.35">
      <c r="A48" s="11" t="s">
        <v>1543</v>
      </c>
      <c r="B48" s="11" t="s">
        <v>1353</v>
      </c>
      <c r="C48" s="11" t="s">
        <v>429</v>
      </c>
      <c r="D48" s="11">
        <v>202</v>
      </c>
      <c r="E48" s="38">
        <v>43935</v>
      </c>
      <c r="F48" s="38">
        <v>44225</v>
      </c>
      <c r="G48" s="11">
        <v>17</v>
      </c>
      <c r="H48" s="36">
        <v>400000</v>
      </c>
      <c r="I48" s="3" t="s">
        <v>1564</v>
      </c>
    </row>
    <row r="49" spans="1:8" outlineLevel="1" x14ac:dyDescent="0.35">
      <c r="A49" t="s">
        <v>1543</v>
      </c>
      <c r="B49" t="s">
        <v>1354</v>
      </c>
      <c r="C49" t="s">
        <v>431</v>
      </c>
      <c r="D49">
        <v>38</v>
      </c>
      <c r="E49" s="1">
        <v>43935</v>
      </c>
      <c r="F49" s="1">
        <v>43987</v>
      </c>
      <c r="G49">
        <v>68</v>
      </c>
      <c r="H49" s="2">
        <v>0</v>
      </c>
    </row>
    <row r="50" spans="1:8" outlineLevel="1" x14ac:dyDescent="0.35">
      <c r="A50" t="s">
        <v>1543</v>
      </c>
      <c r="B50" t="s">
        <v>1355</v>
      </c>
      <c r="C50" t="s">
        <v>434</v>
      </c>
      <c r="D50">
        <v>16</v>
      </c>
      <c r="E50" s="1">
        <v>43990</v>
      </c>
      <c r="F50" s="1">
        <v>44011</v>
      </c>
      <c r="G50">
        <v>68</v>
      </c>
      <c r="H50" s="2">
        <v>0</v>
      </c>
    </row>
    <row r="51" spans="1:8" outlineLevel="1" x14ac:dyDescent="0.35">
      <c r="A51" t="s">
        <v>1544</v>
      </c>
      <c r="B51" t="s">
        <v>1356</v>
      </c>
      <c r="C51" t="s">
        <v>438</v>
      </c>
      <c r="D51">
        <v>20</v>
      </c>
      <c r="E51" s="1">
        <v>44117</v>
      </c>
      <c r="F51" s="1">
        <v>44144</v>
      </c>
      <c r="G51">
        <v>9</v>
      </c>
      <c r="H51" s="2">
        <v>0</v>
      </c>
    </row>
    <row r="52" spans="1:8" outlineLevel="1" x14ac:dyDescent="0.35">
      <c r="A52" t="s">
        <v>1544</v>
      </c>
      <c r="B52" t="s">
        <v>1357</v>
      </c>
      <c r="C52" t="s">
        <v>442</v>
      </c>
      <c r="D52">
        <v>97</v>
      </c>
      <c r="E52" s="1">
        <v>44085</v>
      </c>
      <c r="F52" s="1">
        <v>44225</v>
      </c>
      <c r="G52">
        <v>17</v>
      </c>
      <c r="H52" s="2">
        <v>0</v>
      </c>
    </row>
    <row r="53" spans="1:8" outlineLevel="1" x14ac:dyDescent="0.35">
      <c r="A53" t="s">
        <v>1544</v>
      </c>
      <c r="B53" t="s">
        <v>1358</v>
      </c>
      <c r="C53" t="s">
        <v>445</v>
      </c>
      <c r="D53">
        <v>60</v>
      </c>
      <c r="E53" s="1">
        <v>44145</v>
      </c>
      <c r="F53" s="1">
        <v>44232</v>
      </c>
      <c r="G53">
        <v>9</v>
      </c>
      <c r="H53" s="2">
        <v>0</v>
      </c>
    </row>
    <row r="54" spans="1:8" outlineLevel="1" x14ac:dyDescent="0.35">
      <c r="A54" t="s">
        <v>1544</v>
      </c>
      <c r="B54" t="s">
        <v>1359</v>
      </c>
      <c r="C54" t="s">
        <v>449</v>
      </c>
      <c r="D54">
        <v>20</v>
      </c>
      <c r="E54" s="1">
        <v>44235</v>
      </c>
      <c r="F54" s="1">
        <v>44260</v>
      </c>
      <c r="G54">
        <v>12</v>
      </c>
      <c r="H54" s="2">
        <v>0</v>
      </c>
    </row>
    <row r="55" spans="1:8" outlineLevel="1" x14ac:dyDescent="0.35">
      <c r="A55" t="s">
        <v>1544</v>
      </c>
      <c r="B55" t="s">
        <v>1360</v>
      </c>
      <c r="C55" t="s">
        <v>1248</v>
      </c>
      <c r="D55">
        <v>0</v>
      </c>
      <c r="F55" s="1">
        <v>44260</v>
      </c>
      <c r="G55">
        <v>12</v>
      </c>
      <c r="H55" s="2">
        <v>0</v>
      </c>
    </row>
    <row r="56" spans="1:8" outlineLevel="1" x14ac:dyDescent="0.35">
      <c r="A56" t="s">
        <v>1544</v>
      </c>
      <c r="B56" t="s">
        <v>1361</v>
      </c>
      <c r="C56" t="s">
        <v>455</v>
      </c>
      <c r="D56">
        <v>30</v>
      </c>
      <c r="E56" s="1">
        <v>44261</v>
      </c>
      <c r="F56" s="1">
        <v>44290</v>
      </c>
      <c r="G56">
        <v>18</v>
      </c>
      <c r="H56" s="2">
        <v>0</v>
      </c>
    </row>
    <row r="57" spans="1:8" outlineLevel="1" x14ac:dyDescent="0.35">
      <c r="A57" t="s">
        <v>1544</v>
      </c>
      <c r="B57" t="s">
        <v>1362</v>
      </c>
      <c r="C57" t="s">
        <v>459</v>
      </c>
      <c r="D57">
        <v>30</v>
      </c>
      <c r="E57" s="1">
        <v>44261</v>
      </c>
      <c r="F57" s="1">
        <v>44290</v>
      </c>
      <c r="G57">
        <v>18</v>
      </c>
      <c r="H57" s="2">
        <v>0</v>
      </c>
    </row>
    <row r="58" spans="1:8" outlineLevel="1" x14ac:dyDescent="0.35">
      <c r="A58" t="s">
        <v>1544</v>
      </c>
      <c r="B58" t="s">
        <v>1363</v>
      </c>
      <c r="C58" t="s">
        <v>463</v>
      </c>
      <c r="D58">
        <v>30</v>
      </c>
      <c r="E58" s="1">
        <v>44291</v>
      </c>
      <c r="F58" s="1">
        <v>44330</v>
      </c>
      <c r="G58">
        <v>14</v>
      </c>
      <c r="H58" s="2">
        <v>0</v>
      </c>
    </row>
    <row r="59" spans="1:8" outlineLevel="1" x14ac:dyDescent="0.35">
      <c r="A59" t="s">
        <v>1544</v>
      </c>
      <c r="B59" t="s">
        <v>1364</v>
      </c>
      <c r="C59" t="s">
        <v>1245</v>
      </c>
      <c r="D59">
        <v>0</v>
      </c>
      <c r="F59" s="1">
        <v>44330</v>
      </c>
      <c r="G59">
        <v>32</v>
      </c>
      <c r="H59" s="2">
        <v>0</v>
      </c>
    </row>
    <row r="60" spans="1:8" outlineLevel="1" x14ac:dyDescent="0.35">
      <c r="A60" t="s">
        <v>1544</v>
      </c>
      <c r="B60" t="s">
        <v>1365</v>
      </c>
      <c r="C60" t="s">
        <v>470</v>
      </c>
      <c r="D60">
        <v>30</v>
      </c>
      <c r="E60" s="1">
        <v>44331</v>
      </c>
      <c r="F60" s="1">
        <v>44360</v>
      </c>
      <c r="G60">
        <v>47</v>
      </c>
      <c r="H60" s="2">
        <v>0</v>
      </c>
    </row>
    <row r="61" spans="1:8" outlineLevel="1" x14ac:dyDescent="0.35">
      <c r="A61" t="s">
        <v>1544</v>
      </c>
      <c r="B61" t="s">
        <v>1366</v>
      </c>
      <c r="C61" t="s">
        <v>474</v>
      </c>
      <c r="D61">
        <v>0</v>
      </c>
      <c r="F61" s="1">
        <v>44361</v>
      </c>
      <c r="G61">
        <v>34</v>
      </c>
      <c r="H61" s="2">
        <v>0</v>
      </c>
    </row>
    <row r="62" spans="1:8" outlineLevel="1" x14ac:dyDescent="0.35">
      <c r="A62" s="10" t="s">
        <v>477</v>
      </c>
      <c r="B62" s="11"/>
      <c r="C62" s="11"/>
      <c r="D62" s="11">
        <v>135</v>
      </c>
      <c r="E62" s="35">
        <v>44361</v>
      </c>
      <c r="F62" s="35">
        <v>44495</v>
      </c>
      <c r="G62" s="11">
        <v>48</v>
      </c>
      <c r="H62" s="36">
        <v>0</v>
      </c>
    </row>
    <row r="63" spans="1:8" outlineLevel="1" x14ac:dyDescent="0.35">
      <c r="A63" t="s">
        <v>1544</v>
      </c>
      <c r="B63" t="s">
        <v>1367</v>
      </c>
      <c r="C63" t="s">
        <v>479</v>
      </c>
      <c r="D63">
        <v>135</v>
      </c>
      <c r="E63" s="1">
        <v>44361</v>
      </c>
      <c r="F63" s="1">
        <v>44495</v>
      </c>
      <c r="G63">
        <v>48</v>
      </c>
      <c r="H63" s="2">
        <v>0</v>
      </c>
    </row>
    <row r="64" spans="1:8" outlineLevel="1" x14ac:dyDescent="0.35">
      <c r="A64" s="10" t="s">
        <v>482</v>
      </c>
      <c r="B64" s="11"/>
      <c r="C64" s="11"/>
      <c r="D64" s="11">
        <v>292</v>
      </c>
      <c r="E64" s="35">
        <v>44103</v>
      </c>
      <c r="F64" s="35">
        <v>44519</v>
      </c>
      <c r="G64" s="11">
        <v>14</v>
      </c>
      <c r="H64" s="36">
        <v>400000</v>
      </c>
    </row>
    <row r="65" spans="1:9" outlineLevel="1" x14ac:dyDescent="0.35">
      <c r="A65" t="s">
        <v>1544</v>
      </c>
      <c r="B65" t="s">
        <v>1368</v>
      </c>
      <c r="C65" t="s">
        <v>484</v>
      </c>
      <c r="D65">
        <v>30</v>
      </c>
      <c r="E65" s="1">
        <v>44103</v>
      </c>
      <c r="F65" s="1">
        <v>44144</v>
      </c>
      <c r="G65">
        <v>45</v>
      </c>
      <c r="H65" s="2">
        <v>0</v>
      </c>
    </row>
    <row r="66" spans="1:9" outlineLevel="1" x14ac:dyDescent="0.35">
      <c r="A66" t="s">
        <v>1544</v>
      </c>
      <c r="B66" t="s">
        <v>1369</v>
      </c>
      <c r="C66" t="s">
        <v>445</v>
      </c>
      <c r="D66">
        <v>30</v>
      </c>
      <c r="E66" s="1">
        <v>44201</v>
      </c>
      <c r="F66" s="1">
        <v>44242</v>
      </c>
      <c r="G66">
        <v>9</v>
      </c>
      <c r="H66" s="2">
        <v>0</v>
      </c>
    </row>
    <row r="67" spans="1:9" outlineLevel="1" x14ac:dyDescent="0.35">
      <c r="A67" t="s">
        <v>1544</v>
      </c>
      <c r="B67" t="s">
        <v>1370</v>
      </c>
      <c r="C67" t="s">
        <v>427</v>
      </c>
      <c r="D67">
        <v>30</v>
      </c>
      <c r="E67" s="1">
        <v>44243</v>
      </c>
      <c r="F67" s="1">
        <v>44284</v>
      </c>
      <c r="G67">
        <v>9</v>
      </c>
      <c r="H67" s="2">
        <v>0</v>
      </c>
    </row>
    <row r="68" spans="1:9" outlineLevel="1" x14ac:dyDescent="0.35">
      <c r="A68" t="s">
        <v>1544</v>
      </c>
      <c r="B68" t="s">
        <v>1371</v>
      </c>
      <c r="C68" t="s">
        <v>495</v>
      </c>
      <c r="D68">
        <v>60</v>
      </c>
      <c r="E68" s="1">
        <v>44333</v>
      </c>
      <c r="F68" s="1">
        <v>44418</v>
      </c>
      <c r="G68">
        <v>14</v>
      </c>
      <c r="H68" s="2">
        <v>0</v>
      </c>
    </row>
    <row r="69" spans="1:9" outlineLevel="1" x14ac:dyDescent="0.35">
      <c r="A69" t="s">
        <v>1544</v>
      </c>
      <c r="B69" t="s">
        <v>1372</v>
      </c>
      <c r="C69" t="s">
        <v>499</v>
      </c>
      <c r="D69">
        <v>30</v>
      </c>
      <c r="E69" s="1">
        <v>44419</v>
      </c>
      <c r="F69" s="1">
        <v>44448</v>
      </c>
      <c r="G69">
        <v>20</v>
      </c>
      <c r="H69" s="2">
        <v>0</v>
      </c>
    </row>
    <row r="70" spans="1:9" outlineLevel="1" x14ac:dyDescent="0.35">
      <c r="A70" t="s">
        <v>1544</v>
      </c>
      <c r="B70" t="s">
        <v>1373</v>
      </c>
      <c r="C70" t="s">
        <v>503</v>
      </c>
      <c r="D70">
        <v>30</v>
      </c>
      <c r="E70" s="1">
        <v>44419</v>
      </c>
      <c r="F70" s="1">
        <v>44448</v>
      </c>
      <c r="G70">
        <v>20</v>
      </c>
      <c r="H70" s="2">
        <v>0</v>
      </c>
      <c r="I70" s="39"/>
    </row>
    <row r="71" spans="1:9" outlineLevel="1" x14ac:dyDescent="0.35">
      <c r="A71" t="s">
        <v>1544</v>
      </c>
      <c r="B71" t="s">
        <v>1374</v>
      </c>
      <c r="C71" t="s">
        <v>505</v>
      </c>
      <c r="D71">
        <v>20</v>
      </c>
      <c r="E71" s="1">
        <v>44448</v>
      </c>
      <c r="F71" s="1">
        <v>44476</v>
      </c>
      <c r="G71">
        <v>14</v>
      </c>
      <c r="H71" s="2">
        <v>0</v>
      </c>
    </row>
    <row r="72" spans="1:9" outlineLevel="1" x14ac:dyDescent="0.35">
      <c r="A72" t="s">
        <v>1544</v>
      </c>
      <c r="B72" t="s">
        <v>1375</v>
      </c>
      <c r="C72" t="s">
        <v>509</v>
      </c>
      <c r="D72">
        <v>30</v>
      </c>
      <c r="E72" s="1">
        <v>44476</v>
      </c>
      <c r="F72" s="1">
        <v>44518</v>
      </c>
      <c r="G72">
        <v>14</v>
      </c>
      <c r="H72" s="2">
        <v>0</v>
      </c>
    </row>
    <row r="73" spans="1:9" outlineLevel="1" x14ac:dyDescent="0.35">
      <c r="A73" t="s">
        <v>1544</v>
      </c>
      <c r="B73" t="s">
        <v>1376</v>
      </c>
      <c r="C73" t="s">
        <v>512</v>
      </c>
      <c r="D73">
        <v>0</v>
      </c>
      <c r="F73" s="1">
        <v>44519</v>
      </c>
      <c r="G73">
        <v>14</v>
      </c>
      <c r="H73" s="2">
        <v>0</v>
      </c>
    </row>
    <row r="74" spans="1:9" outlineLevel="1" x14ac:dyDescent="0.35">
      <c r="A74" s="10" t="s">
        <v>515</v>
      </c>
      <c r="B74" s="11"/>
      <c r="C74" s="11"/>
      <c r="D74" s="11">
        <v>292</v>
      </c>
      <c r="E74" s="35">
        <v>44103</v>
      </c>
      <c r="F74" s="35">
        <v>44519</v>
      </c>
      <c r="G74" s="11">
        <v>370</v>
      </c>
      <c r="H74" s="36">
        <v>250000</v>
      </c>
    </row>
    <row r="75" spans="1:9" outlineLevel="1" x14ac:dyDescent="0.35">
      <c r="A75" t="s">
        <v>1544</v>
      </c>
      <c r="B75" t="s">
        <v>1377</v>
      </c>
      <c r="C75" t="s">
        <v>419</v>
      </c>
      <c r="D75">
        <v>30</v>
      </c>
      <c r="E75" s="1">
        <v>44103</v>
      </c>
      <c r="F75" s="1">
        <v>44144</v>
      </c>
      <c r="G75">
        <v>572</v>
      </c>
      <c r="H75" s="2">
        <v>0</v>
      </c>
    </row>
    <row r="76" spans="1:9" outlineLevel="1" x14ac:dyDescent="0.35">
      <c r="A76" t="s">
        <v>1544</v>
      </c>
      <c r="B76" t="s">
        <v>1378</v>
      </c>
      <c r="C76" t="s">
        <v>521</v>
      </c>
      <c r="D76">
        <v>30</v>
      </c>
      <c r="E76" s="1">
        <v>44145</v>
      </c>
      <c r="F76" s="1">
        <v>44188</v>
      </c>
      <c r="G76">
        <v>572</v>
      </c>
      <c r="H76" s="2">
        <v>0</v>
      </c>
    </row>
    <row r="77" spans="1:9" outlineLevel="1" x14ac:dyDescent="0.35">
      <c r="A77" t="s">
        <v>1544</v>
      </c>
      <c r="B77" t="s">
        <v>1379</v>
      </c>
      <c r="C77" t="s">
        <v>427</v>
      </c>
      <c r="D77">
        <v>30</v>
      </c>
      <c r="E77" s="1">
        <v>44189</v>
      </c>
      <c r="F77" s="1">
        <v>44232</v>
      </c>
      <c r="G77">
        <v>572</v>
      </c>
      <c r="H77" s="2">
        <v>0</v>
      </c>
    </row>
    <row r="78" spans="1:9" outlineLevel="1" x14ac:dyDescent="0.35">
      <c r="A78" t="s">
        <v>1544</v>
      </c>
      <c r="B78" t="s">
        <v>1380</v>
      </c>
      <c r="C78" t="s">
        <v>495</v>
      </c>
      <c r="D78">
        <v>60</v>
      </c>
      <c r="E78" s="1">
        <v>44333</v>
      </c>
      <c r="F78" s="1">
        <v>44418</v>
      </c>
      <c r="G78">
        <v>14</v>
      </c>
      <c r="H78" s="2">
        <v>0</v>
      </c>
    </row>
    <row r="79" spans="1:9" outlineLevel="1" x14ac:dyDescent="0.35">
      <c r="A79" t="s">
        <v>1544</v>
      </c>
      <c r="B79" t="s">
        <v>1381</v>
      </c>
      <c r="C79" t="s">
        <v>499</v>
      </c>
      <c r="D79">
        <v>30</v>
      </c>
      <c r="E79" s="1">
        <v>44419</v>
      </c>
      <c r="F79" s="1">
        <v>44448</v>
      </c>
      <c r="G79">
        <v>20</v>
      </c>
      <c r="H79" s="2">
        <v>0</v>
      </c>
    </row>
    <row r="80" spans="1:9" outlineLevel="1" x14ac:dyDescent="0.35">
      <c r="A80" t="s">
        <v>1544</v>
      </c>
      <c r="B80" t="s">
        <v>1382</v>
      </c>
      <c r="C80" t="s">
        <v>503</v>
      </c>
      <c r="D80">
        <v>30</v>
      </c>
      <c r="E80" s="1">
        <v>44419</v>
      </c>
      <c r="F80" s="1">
        <v>44448</v>
      </c>
      <c r="G80">
        <v>20</v>
      </c>
      <c r="H80" s="2">
        <v>0</v>
      </c>
    </row>
    <row r="81" spans="1:8" outlineLevel="1" x14ac:dyDescent="0.35">
      <c r="A81" t="s">
        <v>1544</v>
      </c>
      <c r="B81" t="s">
        <v>1383</v>
      </c>
      <c r="C81" t="s">
        <v>505</v>
      </c>
      <c r="D81">
        <v>20</v>
      </c>
      <c r="E81" s="1">
        <v>44448</v>
      </c>
      <c r="F81" s="1">
        <v>44476</v>
      </c>
      <c r="G81">
        <v>14</v>
      </c>
      <c r="H81" s="2">
        <v>0</v>
      </c>
    </row>
    <row r="82" spans="1:8" outlineLevel="1" x14ac:dyDescent="0.35">
      <c r="A82" t="s">
        <v>1544</v>
      </c>
      <c r="B82" t="s">
        <v>1384</v>
      </c>
      <c r="C82" t="s">
        <v>509</v>
      </c>
      <c r="D82">
        <v>30</v>
      </c>
      <c r="E82" s="1">
        <v>44476</v>
      </c>
      <c r="F82" s="1">
        <v>44518</v>
      </c>
      <c r="G82">
        <v>14</v>
      </c>
      <c r="H82" s="2">
        <v>0</v>
      </c>
    </row>
    <row r="83" spans="1:8" outlineLevel="1" x14ac:dyDescent="0.35">
      <c r="A83" t="s">
        <v>1544</v>
      </c>
      <c r="B83" t="s">
        <v>1385</v>
      </c>
      <c r="C83" t="s">
        <v>512</v>
      </c>
      <c r="D83">
        <v>0</v>
      </c>
      <c r="F83" s="1">
        <v>44519</v>
      </c>
      <c r="G83">
        <v>14</v>
      </c>
      <c r="H83" s="2">
        <v>0</v>
      </c>
    </row>
    <row r="84" spans="1:8" outlineLevel="1" x14ac:dyDescent="0.35">
      <c r="A84" s="10" t="s">
        <v>540</v>
      </c>
      <c r="B84" s="11"/>
      <c r="C84" s="11"/>
      <c r="D84" s="11">
        <v>318</v>
      </c>
      <c r="E84" s="35">
        <v>44071</v>
      </c>
      <c r="F84" s="35">
        <v>44530</v>
      </c>
      <c r="G84" s="11">
        <v>365</v>
      </c>
      <c r="H84" s="36">
        <v>1020000</v>
      </c>
    </row>
    <row r="85" spans="1:8" outlineLevel="1" x14ac:dyDescent="0.35">
      <c r="A85" t="s">
        <v>1544</v>
      </c>
      <c r="B85" t="s">
        <v>1386</v>
      </c>
      <c r="C85" t="s">
        <v>542</v>
      </c>
      <c r="D85">
        <v>0</v>
      </c>
      <c r="F85" s="1">
        <v>44082</v>
      </c>
      <c r="G85">
        <v>676</v>
      </c>
      <c r="H85" s="2">
        <v>0</v>
      </c>
    </row>
    <row r="86" spans="1:8" outlineLevel="1" x14ac:dyDescent="0.35">
      <c r="A86" t="s">
        <v>1544</v>
      </c>
      <c r="B86" t="s">
        <v>1387</v>
      </c>
      <c r="C86" t="s">
        <v>546</v>
      </c>
      <c r="D86">
        <v>20</v>
      </c>
      <c r="E86" s="1">
        <v>44071</v>
      </c>
      <c r="F86" s="1">
        <v>44099</v>
      </c>
      <c r="G86">
        <v>9</v>
      </c>
      <c r="H86" s="2">
        <v>0</v>
      </c>
    </row>
    <row r="87" spans="1:8" outlineLevel="1" x14ac:dyDescent="0.35">
      <c r="A87" t="s">
        <v>1544</v>
      </c>
      <c r="B87" t="s">
        <v>1388</v>
      </c>
      <c r="C87" t="s">
        <v>550</v>
      </c>
      <c r="D87">
        <v>10</v>
      </c>
      <c r="E87" s="1">
        <v>44102</v>
      </c>
      <c r="F87" s="1">
        <v>44113</v>
      </c>
      <c r="G87">
        <v>9</v>
      </c>
      <c r="H87" s="2">
        <v>0</v>
      </c>
    </row>
    <row r="88" spans="1:8" outlineLevel="1" x14ac:dyDescent="0.35">
      <c r="A88" t="s">
        <v>1544</v>
      </c>
      <c r="B88" t="s">
        <v>1389</v>
      </c>
      <c r="C88" t="s">
        <v>554</v>
      </c>
      <c r="D88">
        <v>10</v>
      </c>
      <c r="E88" s="1">
        <v>44116</v>
      </c>
      <c r="F88" s="1">
        <v>44127</v>
      </c>
      <c r="G88">
        <v>9</v>
      </c>
      <c r="H88" s="2">
        <v>0</v>
      </c>
    </row>
    <row r="89" spans="1:8" outlineLevel="1" x14ac:dyDescent="0.35">
      <c r="A89" t="s">
        <v>1544</v>
      </c>
      <c r="B89" t="s">
        <v>1390</v>
      </c>
      <c r="C89" t="s">
        <v>558</v>
      </c>
      <c r="D89">
        <v>10</v>
      </c>
      <c r="E89" s="1">
        <v>44130</v>
      </c>
      <c r="F89" s="1">
        <v>44141</v>
      </c>
      <c r="G89">
        <v>9</v>
      </c>
      <c r="H89" s="2">
        <v>0</v>
      </c>
    </row>
    <row r="90" spans="1:8" outlineLevel="1" x14ac:dyDescent="0.35">
      <c r="A90" t="s">
        <v>1544</v>
      </c>
      <c r="B90" t="s">
        <v>1391</v>
      </c>
      <c r="C90" t="s">
        <v>561</v>
      </c>
      <c r="D90">
        <v>0</v>
      </c>
      <c r="F90" s="1">
        <v>44148</v>
      </c>
      <c r="G90">
        <v>9</v>
      </c>
      <c r="H90" s="2">
        <v>0</v>
      </c>
    </row>
    <row r="91" spans="1:8" outlineLevel="1" x14ac:dyDescent="0.35">
      <c r="A91" t="s">
        <v>1544</v>
      </c>
      <c r="B91" t="s">
        <v>1392</v>
      </c>
      <c r="C91" t="s">
        <v>565</v>
      </c>
      <c r="D91">
        <v>30</v>
      </c>
      <c r="E91" s="1">
        <v>44149</v>
      </c>
      <c r="F91" s="1">
        <v>44178</v>
      </c>
      <c r="G91">
        <v>17</v>
      </c>
      <c r="H91" s="2">
        <v>0</v>
      </c>
    </row>
    <row r="92" spans="1:8" outlineLevel="1" x14ac:dyDescent="0.35">
      <c r="A92" t="s">
        <v>1544</v>
      </c>
      <c r="B92" t="s">
        <v>1393</v>
      </c>
      <c r="C92" t="s">
        <v>569</v>
      </c>
      <c r="D92">
        <v>15</v>
      </c>
      <c r="E92" s="1">
        <v>44179</v>
      </c>
      <c r="F92" s="1">
        <v>44201</v>
      </c>
      <c r="G92">
        <v>12</v>
      </c>
      <c r="H92" s="2">
        <v>0</v>
      </c>
    </row>
    <row r="93" spans="1:8" outlineLevel="1" x14ac:dyDescent="0.35">
      <c r="A93" t="s">
        <v>1544</v>
      </c>
      <c r="B93" t="s">
        <v>1394</v>
      </c>
      <c r="C93" t="s">
        <v>550</v>
      </c>
      <c r="D93">
        <v>10</v>
      </c>
      <c r="E93" s="1">
        <v>44202</v>
      </c>
      <c r="F93" s="1">
        <v>44215</v>
      </c>
      <c r="G93">
        <v>12</v>
      </c>
      <c r="H93" s="2">
        <v>0</v>
      </c>
    </row>
    <row r="94" spans="1:8" outlineLevel="1" x14ac:dyDescent="0.35">
      <c r="A94" t="s">
        <v>1544</v>
      </c>
      <c r="B94" t="s">
        <v>1395</v>
      </c>
      <c r="C94" t="s">
        <v>554</v>
      </c>
      <c r="D94">
        <v>10</v>
      </c>
      <c r="E94" s="1">
        <v>44216</v>
      </c>
      <c r="F94" s="1">
        <v>44229</v>
      </c>
      <c r="G94">
        <v>12</v>
      </c>
      <c r="H94" s="2">
        <v>0</v>
      </c>
    </row>
    <row r="95" spans="1:8" outlineLevel="1" x14ac:dyDescent="0.35">
      <c r="A95" t="s">
        <v>1544</v>
      </c>
      <c r="B95" t="s">
        <v>1396</v>
      </c>
      <c r="C95" t="s">
        <v>558</v>
      </c>
      <c r="D95">
        <v>10</v>
      </c>
      <c r="E95" s="1">
        <v>44230</v>
      </c>
      <c r="F95" s="1">
        <v>44243</v>
      </c>
      <c r="G95">
        <v>12</v>
      </c>
      <c r="H95" s="2">
        <v>0</v>
      </c>
    </row>
    <row r="96" spans="1:8" outlineLevel="1" x14ac:dyDescent="0.35">
      <c r="A96" t="s">
        <v>1544</v>
      </c>
      <c r="B96" t="s">
        <v>1397</v>
      </c>
      <c r="C96" t="s">
        <v>578</v>
      </c>
      <c r="D96">
        <v>5</v>
      </c>
      <c r="E96" s="1">
        <v>44244</v>
      </c>
      <c r="F96" s="1">
        <v>44250</v>
      </c>
      <c r="G96">
        <v>23</v>
      </c>
      <c r="H96" s="2">
        <v>0</v>
      </c>
    </row>
    <row r="97" spans="1:8" outlineLevel="1" x14ac:dyDescent="0.35">
      <c r="A97" t="s">
        <v>1544</v>
      </c>
      <c r="B97" t="s">
        <v>1398</v>
      </c>
      <c r="C97" t="s">
        <v>581</v>
      </c>
      <c r="D97">
        <v>30</v>
      </c>
      <c r="E97" s="1">
        <v>44251</v>
      </c>
      <c r="F97" s="1">
        <v>44280</v>
      </c>
      <c r="G97">
        <v>45</v>
      </c>
      <c r="H97" s="2">
        <v>0</v>
      </c>
    </row>
    <row r="98" spans="1:8" outlineLevel="1" x14ac:dyDescent="0.35">
      <c r="A98" t="s">
        <v>1544</v>
      </c>
      <c r="B98" t="s">
        <v>1399</v>
      </c>
      <c r="C98" t="s">
        <v>585</v>
      </c>
      <c r="D98">
        <v>20</v>
      </c>
      <c r="E98" s="1">
        <v>44244</v>
      </c>
      <c r="F98" s="1">
        <v>44271</v>
      </c>
      <c r="G98">
        <v>12</v>
      </c>
      <c r="H98" s="2">
        <v>0</v>
      </c>
    </row>
    <row r="99" spans="1:8" outlineLevel="1" x14ac:dyDescent="0.35">
      <c r="A99" t="s">
        <v>1544</v>
      </c>
      <c r="B99" t="s">
        <v>1400</v>
      </c>
      <c r="C99" t="s">
        <v>588</v>
      </c>
      <c r="D99">
        <v>10</v>
      </c>
      <c r="E99" s="1">
        <v>44251</v>
      </c>
      <c r="F99" s="1">
        <v>44264</v>
      </c>
      <c r="G99">
        <v>23</v>
      </c>
      <c r="H99" s="2">
        <v>0</v>
      </c>
    </row>
    <row r="100" spans="1:8" outlineLevel="1" x14ac:dyDescent="0.35">
      <c r="A100" t="s">
        <v>1544</v>
      </c>
      <c r="B100" t="s">
        <v>1401</v>
      </c>
      <c r="C100" t="s">
        <v>550</v>
      </c>
      <c r="D100">
        <v>10</v>
      </c>
      <c r="E100" s="1">
        <v>44280</v>
      </c>
      <c r="F100" s="1">
        <v>44293</v>
      </c>
      <c r="G100">
        <v>12</v>
      </c>
      <c r="H100" s="2">
        <v>0</v>
      </c>
    </row>
    <row r="101" spans="1:8" outlineLevel="1" x14ac:dyDescent="0.35">
      <c r="A101" t="s">
        <v>1544</v>
      </c>
      <c r="B101" t="s">
        <v>1402</v>
      </c>
      <c r="C101" t="s">
        <v>554</v>
      </c>
      <c r="D101">
        <v>10</v>
      </c>
      <c r="E101" s="1">
        <v>44294</v>
      </c>
      <c r="F101" s="1">
        <v>44307</v>
      </c>
      <c r="G101">
        <v>12</v>
      </c>
      <c r="H101" s="2">
        <v>0</v>
      </c>
    </row>
    <row r="102" spans="1:8" outlineLevel="1" x14ac:dyDescent="0.35">
      <c r="A102" t="s">
        <v>1544</v>
      </c>
      <c r="B102" t="s">
        <v>1403</v>
      </c>
      <c r="C102" t="s">
        <v>558</v>
      </c>
      <c r="D102">
        <v>10</v>
      </c>
      <c r="E102" s="1">
        <v>44308</v>
      </c>
      <c r="F102" s="1">
        <v>44321</v>
      </c>
      <c r="G102">
        <v>26</v>
      </c>
      <c r="H102" s="2">
        <v>0</v>
      </c>
    </row>
    <row r="103" spans="1:8" outlineLevel="1" x14ac:dyDescent="0.35">
      <c r="A103" t="s">
        <v>1544</v>
      </c>
      <c r="B103" t="s">
        <v>1404</v>
      </c>
      <c r="C103" t="s">
        <v>598</v>
      </c>
      <c r="D103">
        <v>5</v>
      </c>
      <c r="E103" s="1">
        <v>44308</v>
      </c>
      <c r="F103" s="1">
        <v>44314</v>
      </c>
      <c r="G103">
        <v>12</v>
      </c>
      <c r="H103" s="2">
        <v>0</v>
      </c>
    </row>
    <row r="104" spans="1:8" outlineLevel="1" x14ac:dyDescent="0.35">
      <c r="A104" t="s">
        <v>1544</v>
      </c>
      <c r="B104" t="s">
        <v>1405</v>
      </c>
      <c r="C104" t="s">
        <v>602</v>
      </c>
      <c r="D104">
        <v>30</v>
      </c>
      <c r="E104" s="1">
        <v>44315</v>
      </c>
      <c r="F104" s="1">
        <v>44344</v>
      </c>
      <c r="G104">
        <v>16</v>
      </c>
      <c r="H104" s="2">
        <v>0</v>
      </c>
    </row>
    <row r="105" spans="1:8" outlineLevel="1" x14ac:dyDescent="0.35">
      <c r="A105" t="s">
        <v>1544</v>
      </c>
      <c r="B105" t="s">
        <v>1406</v>
      </c>
      <c r="C105" t="s">
        <v>604</v>
      </c>
      <c r="D105">
        <v>20</v>
      </c>
      <c r="E105" s="1">
        <v>44344</v>
      </c>
      <c r="F105" s="1">
        <v>44375</v>
      </c>
      <c r="G105">
        <v>9</v>
      </c>
      <c r="H105" s="2">
        <v>0</v>
      </c>
    </row>
    <row r="106" spans="1:8" outlineLevel="1" x14ac:dyDescent="0.35">
      <c r="A106" t="s">
        <v>1544</v>
      </c>
      <c r="B106" t="s">
        <v>1407</v>
      </c>
      <c r="C106" t="s">
        <v>550</v>
      </c>
      <c r="D106">
        <v>10</v>
      </c>
      <c r="E106" s="1">
        <v>44375</v>
      </c>
      <c r="F106" s="1">
        <v>44390</v>
      </c>
      <c r="G106">
        <v>9</v>
      </c>
      <c r="H106" s="2">
        <v>0</v>
      </c>
    </row>
    <row r="107" spans="1:8" outlineLevel="1" x14ac:dyDescent="0.35">
      <c r="A107" t="s">
        <v>1544</v>
      </c>
      <c r="B107" t="s">
        <v>1408</v>
      </c>
      <c r="C107" t="s">
        <v>554</v>
      </c>
      <c r="D107">
        <v>10</v>
      </c>
      <c r="E107" s="1">
        <v>44390</v>
      </c>
      <c r="F107" s="1">
        <v>44404</v>
      </c>
      <c r="G107">
        <v>9</v>
      </c>
      <c r="H107" s="2">
        <v>0</v>
      </c>
    </row>
    <row r="108" spans="1:8" outlineLevel="1" x14ac:dyDescent="0.35">
      <c r="A108" t="s">
        <v>1544</v>
      </c>
      <c r="B108" t="s">
        <v>1409</v>
      </c>
      <c r="C108" t="s">
        <v>558</v>
      </c>
      <c r="D108">
        <v>10</v>
      </c>
      <c r="E108" s="1">
        <v>44404</v>
      </c>
      <c r="F108" s="1">
        <v>44418</v>
      </c>
      <c r="G108">
        <v>9</v>
      </c>
      <c r="H108" s="2">
        <v>0</v>
      </c>
    </row>
    <row r="109" spans="1:8" outlineLevel="1" x14ac:dyDescent="0.35">
      <c r="A109" t="s">
        <v>1544</v>
      </c>
      <c r="B109" t="s">
        <v>1410</v>
      </c>
      <c r="C109" t="s">
        <v>614</v>
      </c>
      <c r="D109">
        <v>5</v>
      </c>
      <c r="E109" s="1">
        <v>44418</v>
      </c>
      <c r="F109" s="1">
        <v>44425</v>
      </c>
      <c r="G109">
        <v>9</v>
      </c>
      <c r="H109" s="2">
        <v>0</v>
      </c>
    </row>
    <row r="110" spans="1:8" outlineLevel="1" x14ac:dyDescent="0.35">
      <c r="A110" t="s">
        <v>1544</v>
      </c>
      <c r="B110" t="s">
        <v>1411</v>
      </c>
      <c r="C110" t="s">
        <v>617</v>
      </c>
      <c r="D110">
        <v>30</v>
      </c>
      <c r="E110" s="1">
        <v>44426</v>
      </c>
      <c r="F110" s="1">
        <v>44455</v>
      </c>
      <c r="G110">
        <v>13</v>
      </c>
      <c r="H110" s="2">
        <v>0</v>
      </c>
    </row>
    <row r="111" spans="1:8" outlineLevel="1" x14ac:dyDescent="0.35">
      <c r="A111" t="s">
        <v>1544</v>
      </c>
      <c r="B111" t="s">
        <v>1412</v>
      </c>
      <c r="C111" t="s">
        <v>620</v>
      </c>
      <c r="D111">
        <v>15</v>
      </c>
      <c r="E111" s="1">
        <v>44455</v>
      </c>
      <c r="F111" s="1">
        <v>44476</v>
      </c>
      <c r="G111">
        <v>9</v>
      </c>
      <c r="H111" s="2">
        <v>0</v>
      </c>
    </row>
    <row r="112" spans="1:8" outlineLevel="1" x14ac:dyDescent="0.35">
      <c r="A112" t="s">
        <v>1544</v>
      </c>
      <c r="B112" t="s">
        <v>1413</v>
      </c>
      <c r="C112" t="s">
        <v>550</v>
      </c>
      <c r="D112">
        <v>10</v>
      </c>
      <c r="E112" s="1">
        <v>44476</v>
      </c>
      <c r="F112" s="1">
        <v>44490</v>
      </c>
      <c r="G112">
        <v>9</v>
      </c>
      <c r="H112" s="2">
        <v>0</v>
      </c>
    </row>
    <row r="113" spans="1:8" outlineLevel="1" x14ac:dyDescent="0.35">
      <c r="A113" t="s">
        <v>1544</v>
      </c>
      <c r="B113" t="s">
        <v>1414</v>
      </c>
      <c r="C113" t="s">
        <v>554</v>
      </c>
      <c r="D113">
        <v>10</v>
      </c>
      <c r="E113" s="1">
        <v>44490</v>
      </c>
      <c r="F113" s="1">
        <v>44504</v>
      </c>
      <c r="G113">
        <v>9</v>
      </c>
      <c r="H113" s="2">
        <v>0</v>
      </c>
    </row>
    <row r="114" spans="1:8" outlineLevel="1" x14ac:dyDescent="0.35">
      <c r="A114" t="s">
        <v>1544</v>
      </c>
      <c r="B114" t="s">
        <v>1415</v>
      </c>
      <c r="C114" t="s">
        <v>558</v>
      </c>
      <c r="D114">
        <v>10</v>
      </c>
      <c r="E114" s="1">
        <v>44504</v>
      </c>
      <c r="F114" s="1">
        <v>44518</v>
      </c>
      <c r="G114">
        <v>9</v>
      </c>
      <c r="H114" s="2">
        <v>0</v>
      </c>
    </row>
    <row r="115" spans="1:8" outlineLevel="1" x14ac:dyDescent="0.35">
      <c r="A115" t="s">
        <v>1544</v>
      </c>
      <c r="B115" t="s">
        <v>1416</v>
      </c>
      <c r="C115" t="s">
        <v>631</v>
      </c>
      <c r="D115">
        <v>5</v>
      </c>
      <c r="E115" s="1">
        <v>44518</v>
      </c>
      <c r="F115" s="1">
        <v>44529</v>
      </c>
      <c r="G115">
        <v>10</v>
      </c>
      <c r="H115" s="2">
        <v>0</v>
      </c>
    </row>
    <row r="116" spans="1:8" outlineLevel="1" x14ac:dyDescent="0.35">
      <c r="A116" t="s">
        <v>1544</v>
      </c>
      <c r="B116" t="s">
        <v>1417</v>
      </c>
      <c r="C116" t="s">
        <v>634</v>
      </c>
      <c r="D116">
        <v>5</v>
      </c>
      <c r="E116" s="1">
        <v>44518</v>
      </c>
      <c r="F116" s="1">
        <v>44529</v>
      </c>
      <c r="G116">
        <v>9</v>
      </c>
      <c r="H116" s="2">
        <v>0</v>
      </c>
    </row>
    <row r="117" spans="1:8" outlineLevel="1" x14ac:dyDescent="0.35">
      <c r="A117" t="s">
        <v>1544</v>
      </c>
      <c r="B117" t="s">
        <v>1418</v>
      </c>
      <c r="C117" t="s">
        <v>637</v>
      </c>
      <c r="D117">
        <v>0</v>
      </c>
      <c r="F117" s="1">
        <v>44530</v>
      </c>
      <c r="G117">
        <v>13</v>
      </c>
      <c r="H117" s="2">
        <v>0</v>
      </c>
    </row>
    <row r="118" spans="1:8" outlineLevel="1" x14ac:dyDescent="0.35">
      <c r="A118" s="10" t="s">
        <v>640</v>
      </c>
      <c r="B118" s="11"/>
      <c r="C118" s="11"/>
      <c r="D118" s="11">
        <v>684</v>
      </c>
      <c r="E118" s="35">
        <v>44070</v>
      </c>
      <c r="F118" s="35">
        <v>45054</v>
      </c>
      <c r="G118" s="11">
        <v>0</v>
      </c>
      <c r="H118" s="36">
        <v>0</v>
      </c>
    </row>
    <row r="119" spans="1:8" outlineLevel="1" x14ac:dyDescent="0.35">
      <c r="A119" t="s">
        <v>1544</v>
      </c>
      <c r="B119" t="s">
        <v>1419</v>
      </c>
      <c r="C119" t="s">
        <v>642</v>
      </c>
      <c r="D119">
        <v>210</v>
      </c>
      <c r="E119" s="1">
        <v>44070</v>
      </c>
      <c r="F119" s="1">
        <v>44371</v>
      </c>
      <c r="G119">
        <v>12</v>
      </c>
      <c r="H119" s="2">
        <v>0</v>
      </c>
    </row>
    <row r="120" spans="1:8" outlineLevel="1" x14ac:dyDescent="0.35">
      <c r="A120" t="s">
        <v>1544</v>
      </c>
      <c r="B120" t="s">
        <v>1420</v>
      </c>
      <c r="C120" t="s">
        <v>647</v>
      </c>
      <c r="D120">
        <v>121</v>
      </c>
      <c r="E120" s="1">
        <v>44386</v>
      </c>
      <c r="F120" s="1">
        <v>44561</v>
      </c>
      <c r="G120">
        <v>2</v>
      </c>
      <c r="H120" s="2">
        <v>0</v>
      </c>
    </row>
    <row r="121" spans="1:8" outlineLevel="1" x14ac:dyDescent="0.35">
      <c r="A121" t="s">
        <v>1544</v>
      </c>
      <c r="B121" t="s">
        <v>1421</v>
      </c>
      <c r="C121" t="s">
        <v>651</v>
      </c>
      <c r="D121">
        <v>15</v>
      </c>
      <c r="E121" s="1">
        <v>44561</v>
      </c>
      <c r="F121" s="1">
        <v>44585</v>
      </c>
      <c r="G121">
        <v>2</v>
      </c>
      <c r="H121" s="2">
        <v>0</v>
      </c>
    </row>
    <row r="122" spans="1:8" outlineLevel="1" x14ac:dyDescent="0.35">
      <c r="A122" t="s">
        <v>1544</v>
      </c>
      <c r="B122" t="s">
        <v>1422</v>
      </c>
      <c r="C122" t="s">
        <v>654</v>
      </c>
      <c r="D122">
        <v>25</v>
      </c>
      <c r="E122" s="1">
        <v>44585</v>
      </c>
      <c r="F122" s="1">
        <v>44620</v>
      </c>
      <c r="G122">
        <v>2</v>
      </c>
      <c r="H122" s="2">
        <v>0</v>
      </c>
    </row>
    <row r="123" spans="1:8" outlineLevel="1" x14ac:dyDescent="0.35">
      <c r="A123" t="s">
        <v>1544</v>
      </c>
      <c r="B123" t="s">
        <v>1423</v>
      </c>
      <c r="C123" t="s">
        <v>658</v>
      </c>
      <c r="D123">
        <v>10</v>
      </c>
      <c r="E123" s="1">
        <v>44620</v>
      </c>
      <c r="F123" s="1">
        <v>44634</v>
      </c>
      <c r="G123">
        <v>2</v>
      </c>
      <c r="H123" s="2">
        <v>0</v>
      </c>
    </row>
    <row r="124" spans="1:8" outlineLevel="1" x14ac:dyDescent="0.35">
      <c r="A124" t="s">
        <v>1544</v>
      </c>
      <c r="B124" t="s">
        <v>1424</v>
      </c>
      <c r="C124" t="s">
        <v>382</v>
      </c>
      <c r="D124">
        <v>10</v>
      </c>
      <c r="E124" s="1">
        <v>44634</v>
      </c>
      <c r="F124" s="1">
        <v>44648</v>
      </c>
      <c r="G124">
        <v>2</v>
      </c>
      <c r="H124" s="2">
        <v>0</v>
      </c>
    </row>
    <row r="125" spans="1:8" outlineLevel="1" x14ac:dyDescent="0.35">
      <c r="A125" t="s">
        <v>1544</v>
      </c>
      <c r="B125" t="s">
        <v>1425</v>
      </c>
      <c r="C125" t="s">
        <v>663</v>
      </c>
      <c r="D125">
        <v>1</v>
      </c>
      <c r="E125" s="1">
        <v>44648</v>
      </c>
      <c r="F125" s="1">
        <v>44649</v>
      </c>
      <c r="G125">
        <v>2</v>
      </c>
      <c r="H125" s="2">
        <v>0</v>
      </c>
    </row>
    <row r="126" spans="1:8" outlineLevel="1" x14ac:dyDescent="0.35">
      <c r="A126" t="s">
        <v>1544</v>
      </c>
      <c r="B126" t="s">
        <v>1426</v>
      </c>
      <c r="C126" t="s">
        <v>666</v>
      </c>
      <c r="D126">
        <v>0</v>
      </c>
      <c r="F126" s="1">
        <v>44649</v>
      </c>
      <c r="G126">
        <v>2</v>
      </c>
      <c r="H126" s="2">
        <v>0</v>
      </c>
    </row>
    <row r="127" spans="1:8" outlineLevel="1" x14ac:dyDescent="0.35">
      <c r="A127" t="s">
        <v>1544</v>
      </c>
      <c r="B127" t="s">
        <v>1427</v>
      </c>
      <c r="C127" t="s">
        <v>669</v>
      </c>
      <c r="D127">
        <v>60</v>
      </c>
      <c r="E127" s="1">
        <v>44650</v>
      </c>
      <c r="F127" s="1">
        <v>44709</v>
      </c>
      <c r="G127">
        <v>2</v>
      </c>
      <c r="H127" s="2">
        <v>0</v>
      </c>
    </row>
    <row r="128" spans="1:8" outlineLevel="1" x14ac:dyDescent="0.35">
      <c r="A128" t="s">
        <v>1544</v>
      </c>
      <c r="B128" t="s">
        <v>1428</v>
      </c>
      <c r="C128" t="s">
        <v>672</v>
      </c>
      <c r="D128">
        <v>44</v>
      </c>
      <c r="E128" s="1">
        <v>44712</v>
      </c>
      <c r="F128" s="1">
        <v>44774</v>
      </c>
      <c r="G128">
        <v>0</v>
      </c>
      <c r="H128" s="2">
        <v>0</v>
      </c>
    </row>
    <row r="129" spans="1:8" outlineLevel="1" x14ac:dyDescent="0.35">
      <c r="A129" t="s">
        <v>1544</v>
      </c>
      <c r="B129" t="s">
        <v>1429</v>
      </c>
      <c r="C129" t="s">
        <v>675</v>
      </c>
      <c r="D129">
        <v>80</v>
      </c>
      <c r="E129" s="1">
        <v>44775</v>
      </c>
      <c r="F129" s="1">
        <v>44887</v>
      </c>
      <c r="G129">
        <v>0</v>
      </c>
      <c r="H129" s="2">
        <v>0</v>
      </c>
    </row>
    <row r="130" spans="1:8" outlineLevel="1" x14ac:dyDescent="0.35">
      <c r="A130" t="s">
        <v>1544</v>
      </c>
      <c r="B130" t="s">
        <v>1430</v>
      </c>
      <c r="C130" t="s">
        <v>679</v>
      </c>
      <c r="D130">
        <v>22</v>
      </c>
      <c r="E130" s="1">
        <v>44888</v>
      </c>
      <c r="F130" s="1">
        <v>44922</v>
      </c>
      <c r="G130">
        <v>0</v>
      </c>
      <c r="H130" s="2">
        <v>0</v>
      </c>
    </row>
    <row r="131" spans="1:8" outlineLevel="1" x14ac:dyDescent="0.35">
      <c r="A131" t="s">
        <v>1544</v>
      </c>
      <c r="B131" t="s">
        <v>1431</v>
      </c>
      <c r="C131" t="s">
        <v>683</v>
      </c>
      <c r="D131">
        <v>15</v>
      </c>
      <c r="E131" s="1">
        <v>44923</v>
      </c>
      <c r="F131" s="1">
        <v>44944</v>
      </c>
      <c r="G131">
        <v>7</v>
      </c>
      <c r="H131" s="2">
        <v>0</v>
      </c>
    </row>
    <row r="132" spans="1:8" outlineLevel="1" x14ac:dyDescent="0.35">
      <c r="A132" t="s">
        <v>1544</v>
      </c>
      <c r="B132" t="s">
        <v>1432</v>
      </c>
      <c r="C132" t="s">
        <v>686</v>
      </c>
      <c r="D132">
        <v>1</v>
      </c>
      <c r="E132" s="1">
        <v>44956</v>
      </c>
      <c r="F132" s="1">
        <v>44956</v>
      </c>
      <c r="G132">
        <v>0</v>
      </c>
      <c r="H132" s="2">
        <v>0</v>
      </c>
    </row>
    <row r="133" spans="1:8" outlineLevel="1" x14ac:dyDescent="0.35">
      <c r="A133" t="s">
        <v>1544</v>
      </c>
      <c r="B133" t="s">
        <v>1433</v>
      </c>
      <c r="C133" t="s">
        <v>690</v>
      </c>
      <c r="D133">
        <v>44</v>
      </c>
      <c r="E133" s="1">
        <v>44957</v>
      </c>
      <c r="F133" s="1">
        <v>45016</v>
      </c>
      <c r="G133">
        <v>0</v>
      </c>
      <c r="H133" s="2">
        <v>0</v>
      </c>
    </row>
    <row r="134" spans="1:8" outlineLevel="1" x14ac:dyDescent="0.35">
      <c r="A134" t="s">
        <v>1544</v>
      </c>
      <c r="B134" t="s">
        <v>1434</v>
      </c>
      <c r="C134" t="s">
        <v>694</v>
      </c>
      <c r="D134">
        <v>21</v>
      </c>
      <c r="E134" s="1">
        <v>45019</v>
      </c>
      <c r="F134" s="1">
        <v>45047</v>
      </c>
      <c r="G134">
        <v>0</v>
      </c>
      <c r="H134" s="2">
        <v>0</v>
      </c>
    </row>
    <row r="135" spans="1:8" outlineLevel="1" x14ac:dyDescent="0.35">
      <c r="A135" t="s">
        <v>1544</v>
      </c>
      <c r="B135" t="s">
        <v>1435</v>
      </c>
      <c r="C135" t="s">
        <v>697</v>
      </c>
      <c r="D135">
        <v>5</v>
      </c>
      <c r="E135" s="1">
        <v>45048</v>
      </c>
      <c r="F135" s="1">
        <v>45054</v>
      </c>
      <c r="G135">
        <v>0</v>
      </c>
      <c r="H135" s="2">
        <v>0</v>
      </c>
    </row>
    <row r="136" spans="1:8" outlineLevel="1" x14ac:dyDescent="0.35">
      <c r="A136" t="s">
        <v>1544</v>
      </c>
      <c r="B136" t="s">
        <v>1436</v>
      </c>
      <c r="C136" t="s">
        <v>700</v>
      </c>
      <c r="D136">
        <v>0</v>
      </c>
      <c r="F136" s="1">
        <v>45054</v>
      </c>
      <c r="G136">
        <v>0</v>
      </c>
      <c r="H136" s="2">
        <v>0</v>
      </c>
    </row>
    <row r="137" spans="1:8" outlineLevel="1" x14ac:dyDescent="0.35">
      <c r="A137" s="10" t="s">
        <v>703</v>
      </c>
      <c r="B137" s="11"/>
      <c r="C137" s="11"/>
      <c r="D137" s="11">
        <v>414</v>
      </c>
      <c r="E137" s="35">
        <v>43935</v>
      </c>
      <c r="F137" s="35">
        <v>44530</v>
      </c>
      <c r="G137" s="11">
        <v>9</v>
      </c>
      <c r="H137" s="36">
        <v>500000</v>
      </c>
    </row>
    <row r="138" spans="1:8" outlineLevel="1" x14ac:dyDescent="0.35">
      <c r="A138" t="s">
        <v>1543</v>
      </c>
      <c r="B138" t="s">
        <v>1437</v>
      </c>
      <c r="C138" t="s">
        <v>705</v>
      </c>
      <c r="D138">
        <v>15</v>
      </c>
      <c r="E138" s="1">
        <v>43935</v>
      </c>
      <c r="F138" s="1">
        <v>43955</v>
      </c>
      <c r="G138">
        <v>25</v>
      </c>
      <c r="H138" s="2">
        <v>0</v>
      </c>
    </row>
    <row r="139" spans="1:8" outlineLevel="1" x14ac:dyDescent="0.35">
      <c r="A139" t="s">
        <v>1543</v>
      </c>
      <c r="B139" t="s">
        <v>1438</v>
      </c>
      <c r="C139" t="s">
        <v>710</v>
      </c>
      <c r="D139">
        <v>88</v>
      </c>
      <c r="E139" s="1">
        <v>43956</v>
      </c>
      <c r="F139" s="1">
        <v>44082</v>
      </c>
      <c r="G139">
        <v>25</v>
      </c>
      <c r="H139" s="2">
        <v>0</v>
      </c>
    </row>
    <row r="140" spans="1:8" outlineLevel="1" x14ac:dyDescent="0.35">
      <c r="A140" t="s">
        <v>1544</v>
      </c>
      <c r="B140" t="s">
        <v>1439</v>
      </c>
      <c r="C140" t="s">
        <v>714</v>
      </c>
      <c r="D140">
        <v>150</v>
      </c>
      <c r="E140" s="1">
        <v>44103</v>
      </c>
      <c r="F140" s="1">
        <v>44316</v>
      </c>
      <c r="G140">
        <v>11</v>
      </c>
      <c r="H140" s="2">
        <v>0</v>
      </c>
    </row>
    <row r="141" spans="1:8" outlineLevel="1" x14ac:dyDescent="0.35">
      <c r="A141" t="s">
        <v>1544</v>
      </c>
      <c r="B141" t="s">
        <v>1440</v>
      </c>
      <c r="C141" t="s">
        <v>718</v>
      </c>
      <c r="D141">
        <v>0</v>
      </c>
      <c r="F141" s="1">
        <v>44319</v>
      </c>
      <c r="G141">
        <v>11</v>
      </c>
      <c r="H141" s="2">
        <v>0</v>
      </c>
    </row>
    <row r="142" spans="1:8" outlineLevel="1" x14ac:dyDescent="0.35">
      <c r="A142" t="s">
        <v>1544</v>
      </c>
      <c r="B142" t="s">
        <v>1441</v>
      </c>
      <c r="C142" t="s">
        <v>722</v>
      </c>
      <c r="D142">
        <v>1</v>
      </c>
      <c r="E142" s="1">
        <v>44348</v>
      </c>
      <c r="F142" s="1">
        <v>44348</v>
      </c>
      <c r="G142">
        <v>53</v>
      </c>
      <c r="H142" s="2">
        <v>0</v>
      </c>
    </row>
    <row r="143" spans="1:8" outlineLevel="1" x14ac:dyDescent="0.35">
      <c r="A143" t="s">
        <v>1544</v>
      </c>
      <c r="B143" t="s">
        <v>1442</v>
      </c>
      <c r="C143" t="s">
        <v>726</v>
      </c>
      <c r="D143">
        <v>90</v>
      </c>
      <c r="E143" s="1">
        <v>44320</v>
      </c>
      <c r="F143" s="1">
        <v>44409</v>
      </c>
      <c r="G143">
        <v>15</v>
      </c>
      <c r="H143" s="2">
        <v>0</v>
      </c>
    </row>
    <row r="144" spans="1:8" outlineLevel="1" x14ac:dyDescent="0.35">
      <c r="A144" t="s">
        <v>1544</v>
      </c>
      <c r="B144" t="s">
        <v>1443</v>
      </c>
      <c r="C144" t="s">
        <v>730</v>
      </c>
      <c r="D144">
        <v>161</v>
      </c>
      <c r="E144" s="1">
        <v>44243</v>
      </c>
      <c r="F144" s="1">
        <v>44470</v>
      </c>
      <c r="G144">
        <v>9</v>
      </c>
      <c r="H144" s="2">
        <v>0</v>
      </c>
    </row>
    <row r="145" spans="1:8" outlineLevel="1" x14ac:dyDescent="0.35">
      <c r="A145" t="s">
        <v>1544</v>
      </c>
      <c r="B145" t="s">
        <v>1444</v>
      </c>
      <c r="C145" t="s">
        <v>734</v>
      </c>
      <c r="D145">
        <v>42</v>
      </c>
      <c r="E145" s="1">
        <v>44410</v>
      </c>
      <c r="F145" s="1">
        <v>44468</v>
      </c>
      <c r="G145">
        <v>11</v>
      </c>
      <c r="H145" s="2">
        <v>0</v>
      </c>
    </row>
    <row r="146" spans="1:8" outlineLevel="1" x14ac:dyDescent="0.35">
      <c r="A146" t="s">
        <v>1544</v>
      </c>
      <c r="B146" t="s">
        <v>1445</v>
      </c>
      <c r="C146" t="s">
        <v>737</v>
      </c>
      <c r="D146">
        <v>20</v>
      </c>
      <c r="E146" s="1">
        <v>44473</v>
      </c>
      <c r="F146" s="1">
        <v>44498</v>
      </c>
      <c r="G146">
        <v>9</v>
      </c>
      <c r="H146" s="2">
        <v>0</v>
      </c>
    </row>
    <row r="147" spans="1:8" outlineLevel="1" x14ac:dyDescent="0.35">
      <c r="A147" t="s">
        <v>1544</v>
      </c>
      <c r="B147" t="s">
        <v>1446</v>
      </c>
      <c r="C147" t="s">
        <v>741</v>
      </c>
      <c r="D147">
        <v>20</v>
      </c>
      <c r="E147" s="1">
        <v>44501</v>
      </c>
      <c r="F147" s="1">
        <v>44530</v>
      </c>
      <c r="G147">
        <v>9</v>
      </c>
      <c r="H147" s="2">
        <v>0</v>
      </c>
    </row>
    <row r="148" spans="1:8" outlineLevel="1" x14ac:dyDescent="0.35">
      <c r="A148" t="s">
        <v>1544</v>
      </c>
      <c r="B148" t="s">
        <v>1447</v>
      </c>
      <c r="C148" t="s">
        <v>744</v>
      </c>
      <c r="D148">
        <v>0</v>
      </c>
      <c r="F148" s="1">
        <v>44530</v>
      </c>
      <c r="G148">
        <v>9</v>
      </c>
      <c r="H148" s="2">
        <v>0</v>
      </c>
    </row>
    <row r="149" spans="1:8" outlineLevel="1" x14ac:dyDescent="0.35">
      <c r="A149" s="10" t="s">
        <v>746</v>
      </c>
      <c r="B149" s="11"/>
      <c r="C149" s="11"/>
      <c r="D149" s="11">
        <v>600</v>
      </c>
      <c r="E149" s="35">
        <v>43935</v>
      </c>
      <c r="F149" s="35">
        <v>44796</v>
      </c>
      <c r="G149" s="11">
        <v>179</v>
      </c>
      <c r="H149" s="36">
        <v>400000</v>
      </c>
    </row>
    <row r="150" spans="1:8" outlineLevel="1" x14ac:dyDescent="0.35">
      <c r="A150" t="s">
        <v>1544</v>
      </c>
      <c r="B150" t="s">
        <v>1448</v>
      </c>
      <c r="C150" t="s">
        <v>748</v>
      </c>
      <c r="D150">
        <v>20</v>
      </c>
      <c r="E150" s="1">
        <v>43935</v>
      </c>
      <c r="F150" s="1">
        <v>43962</v>
      </c>
      <c r="G150">
        <v>466</v>
      </c>
      <c r="H150" s="2">
        <v>0</v>
      </c>
    </row>
    <row r="151" spans="1:8" outlineLevel="1" x14ac:dyDescent="0.35">
      <c r="A151" t="s">
        <v>1544</v>
      </c>
      <c r="B151" t="s">
        <v>1449</v>
      </c>
      <c r="C151" t="s">
        <v>752</v>
      </c>
      <c r="D151">
        <v>0</v>
      </c>
      <c r="F151" s="1">
        <v>44375</v>
      </c>
      <c r="G151">
        <v>179</v>
      </c>
      <c r="H151" s="2">
        <v>0</v>
      </c>
    </row>
    <row r="152" spans="1:8" outlineLevel="1" x14ac:dyDescent="0.35">
      <c r="A152" t="s">
        <v>1544</v>
      </c>
      <c r="B152" t="s">
        <v>1450</v>
      </c>
      <c r="C152" t="s">
        <v>756</v>
      </c>
      <c r="D152">
        <v>129</v>
      </c>
      <c r="E152" s="1">
        <v>44376</v>
      </c>
      <c r="F152" s="1">
        <v>44561</v>
      </c>
      <c r="G152">
        <v>179</v>
      </c>
      <c r="H152" s="2">
        <v>0</v>
      </c>
    </row>
    <row r="153" spans="1:8" outlineLevel="1" x14ac:dyDescent="0.35">
      <c r="A153" t="s">
        <v>1544</v>
      </c>
      <c r="B153" t="s">
        <v>1451</v>
      </c>
      <c r="C153" t="s">
        <v>760</v>
      </c>
      <c r="D153">
        <v>124</v>
      </c>
      <c r="E153" s="1">
        <v>44565</v>
      </c>
      <c r="F153" s="1">
        <v>44739</v>
      </c>
      <c r="G153">
        <v>179</v>
      </c>
      <c r="H153" s="2">
        <v>0</v>
      </c>
    </row>
    <row r="154" spans="1:8" outlineLevel="1" x14ac:dyDescent="0.35">
      <c r="A154" t="s">
        <v>1544</v>
      </c>
      <c r="B154" t="s">
        <v>1452</v>
      </c>
      <c r="C154" t="s">
        <v>763</v>
      </c>
      <c r="D154">
        <v>20</v>
      </c>
      <c r="E154" s="1">
        <v>44740</v>
      </c>
      <c r="F154" s="1">
        <v>44768</v>
      </c>
      <c r="G154">
        <v>179</v>
      </c>
      <c r="H154" s="2">
        <v>0</v>
      </c>
    </row>
    <row r="155" spans="1:8" outlineLevel="1" x14ac:dyDescent="0.35">
      <c r="A155" t="s">
        <v>1544</v>
      </c>
      <c r="B155" t="s">
        <v>1453</v>
      </c>
      <c r="C155" t="s">
        <v>766</v>
      </c>
      <c r="D155">
        <v>20</v>
      </c>
      <c r="E155" s="1">
        <v>44769</v>
      </c>
      <c r="F155" s="1">
        <v>44796</v>
      </c>
      <c r="G155">
        <v>179</v>
      </c>
      <c r="H155" s="2">
        <v>0</v>
      </c>
    </row>
    <row r="156" spans="1:8" outlineLevel="1" x14ac:dyDescent="0.35">
      <c r="A156" t="s">
        <v>1544</v>
      </c>
      <c r="B156" t="s">
        <v>1454</v>
      </c>
      <c r="C156" t="s">
        <v>769</v>
      </c>
      <c r="D156">
        <v>0</v>
      </c>
      <c r="F156" s="1">
        <v>44796</v>
      </c>
      <c r="G156">
        <v>179</v>
      </c>
      <c r="H156" s="2">
        <v>0</v>
      </c>
    </row>
    <row r="157" spans="1:8" outlineLevel="1" x14ac:dyDescent="0.35">
      <c r="A157" s="10" t="s">
        <v>771</v>
      </c>
      <c r="B157" s="11"/>
      <c r="C157" s="11"/>
      <c r="D157" s="11">
        <v>309</v>
      </c>
      <c r="E157" s="35">
        <v>44083</v>
      </c>
      <c r="F157" s="35">
        <v>44524</v>
      </c>
      <c r="G157" s="11">
        <v>11</v>
      </c>
      <c r="H157" s="36">
        <v>250000</v>
      </c>
    </row>
    <row r="158" spans="1:8" outlineLevel="1" x14ac:dyDescent="0.35">
      <c r="A158" t="s">
        <v>1544</v>
      </c>
      <c r="B158" t="s">
        <v>1455</v>
      </c>
      <c r="C158" t="s">
        <v>773</v>
      </c>
      <c r="D158">
        <v>84</v>
      </c>
      <c r="E158" s="1">
        <v>44083</v>
      </c>
      <c r="F158" s="1">
        <v>44204</v>
      </c>
      <c r="G158">
        <v>154</v>
      </c>
      <c r="H158" s="2">
        <v>0</v>
      </c>
    </row>
    <row r="159" spans="1:8" outlineLevel="1" x14ac:dyDescent="0.35">
      <c r="A159" t="s">
        <v>1544</v>
      </c>
      <c r="B159" t="s">
        <v>1456</v>
      </c>
      <c r="C159" t="s">
        <v>777</v>
      </c>
      <c r="D159">
        <v>42</v>
      </c>
      <c r="E159" s="1">
        <v>44410</v>
      </c>
      <c r="F159" s="1">
        <v>44468</v>
      </c>
      <c r="G159">
        <v>11</v>
      </c>
      <c r="H159" s="2">
        <v>0</v>
      </c>
    </row>
    <row r="160" spans="1:8" outlineLevel="1" x14ac:dyDescent="0.35">
      <c r="A160" t="s">
        <v>1544</v>
      </c>
      <c r="B160" t="s">
        <v>1457</v>
      </c>
      <c r="C160" t="s">
        <v>781</v>
      </c>
      <c r="D160">
        <v>20</v>
      </c>
      <c r="E160" s="1">
        <v>44469</v>
      </c>
      <c r="F160" s="1">
        <v>44496</v>
      </c>
      <c r="G160">
        <v>11</v>
      </c>
      <c r="H160" s="2">
        <v>0</v>
      </c>
    </row>
    <row r="161" spans="1:8" outlineLevel="1" x14ac:dyDescent="0.35">
      <c r="A161" t="s">
        <v>1544</v>
      </c>
      <c r="B161" t="s">
        <v>1458</v>
      </c>
      <c r="C161" t="s">
        <v>785</v>
      </c>
      <c r="D161">
        <v>20</v>
      </c>
      <c r="E161" s="1">
        <v>44497</v>
      </c>
      <c r="F161" s="1">
        <v>44524</v>
      </c>
      <c r="G161">
        <v>11</v>
      </c>
      <c r="H161" s="2">
        <v>0</v>
      </c>
    </row>
    <row r="162" spans="1:8" outlineLevel="1" x14ac:dyDescent="0.35">
      <c r="A162" t="s">
        <v>1544</v>
      </c>
      <c r="B162" t="s">
        <v>1459</v>
      </c>
      <c r="C162" t="s">
        <v>788</v>
      </c>
      <c r="D162">
        <v>0</v>
      </c>
      <c r="F162" s="1">
        <v>44524</v>
      </c>
      <c r="G162">
        <v>11</v>
      </c>
      <c r="H162" s="2">
        <v>0</v>
      </c>
    </row>
    <row r="163" spans="1:8" x14ac:dyDescent="0.35">
      <c r="A163" s="5" t="s">
        <v>241</v>
      </c>
      <c r="B163" s="6"/>
      <c r="C163" s="7"/>
      <c r="D163" s="6">
        <v>486</v>
      </c>
      <c r="E163" s="24">
        <v>43832</v>
      </c>
      <c r="F163" s="24">
        <v>44529</v>
      </c>
      <c r="G163" s="37">
        <v>10</v>
      </c>
      <c r="H163" s="8">
        <f>SUBTOTAL(9,H164:H211)</f>
        <v>0</v>
      </c>
    </row>
    <row r="164" spans="1:8" outlineLevel="1" x14ac:dyDescent="0.35">
      <c r="A164" s="10" t="s">
        <v>136</v>
      </c>
      <c r="B164" s="11"/>
      <c r="C164" s="11"/>
      <c r="D164" s="11">
        <v>37</v>
      </c>
      <c r="E164" s="35">
        <v>43832</v>
      </c>
      <c r="F164" s="35">
        <v>43882</v>
      </c>
      <c r="G164" s="11">
        <v>15</v>
      </c>
      <c r="H164" s="36">
        <v>0</v>
      </c>
    </row>
    <row r="165" spans="1:8" outlineLevel="1" x14ac:dyDescent="0.35">
      <c r="A165" t="s">
        <v>1543</v>
      </c>
      <c r="B165" t="s">
        <v>1279</v>
      </c>
      <c r="C165" t="s">
        <v>155</v>
      </c>
      <c r="D165">
        <v>37</v>
      </c>
      <c r="E165" s="1">
        <v>43832</v>
      </c>
      <c r="F165" s="1">
        <v>43882</v>
      </c>
      <c r="G165">
        <v>15</v>
      </c>
      <c r="H165" s="2">
        <v>0</v>
      </c>
    </row>
    <row r="166" spans="1:8" outlineLevel="1" x14ac:dyDescent="0.35">
      <c r="A166" s="10" t="s">
        <v>193</v>
      </c>
      <c r="B166" s="11"/>
      <c r="C166" s="11"/>
      <c r="D166" s="11">
        <v>10</v>
      </c>
      <c r="E166" s="35">
        <v>43872</v>
      </c>
      <c r="F166" s="35">
        <v>43885</v>
      </c>
      <c r="G166" s="11">
        <v>55</v>
      </c>
      <c r="H166" s="36">
        <v>0</v>
      </c>
    </row>
    <row r="167" spans="1:8" outlineLevel="1" x14ac:dyDescent="0.35">
      <c r="A167" t="s">
        <v>1543</v>
      </c>
      <c r="B167" t="s">
        <v>1291</v>
      </c>
      <c r="C167" t="s">
        <v>205</v>
      </c>
      <c r="D167">
        <v>10</v>
      </c>
      <c r="E167" s="1">
        <v>43872</v>
      </c>
      <c r="F167" s="1">
        <v>43885</v>
      </c>
      <c r="G167">
        <v>55</v>
      </c>
      <c r="H167" s="2">
        <v>0</v>
      </c>
    </row>
    <row r="168" spans="1:8" outlineLevel="1" x14ac:dyDescent="0.35">
      <c r="A168" s="10" t="s">
        <v>225</v>
      </c>
      <c r="B168" s="11"/>
      <c r="C168" s="11"/>
      <c r="D168" s="11">
        <v>0</v>
      </c>
      <c r="E168" s="35">
        <v>43994</v>
      </c>
      <c r="F168" s="35">
        <v>43994</v>
      </c>
      <c r="G168" s="11">
        <v>62</v>
      </c>
      <c r="H168" s="36">
        <v>0</v>
      </c>
    </row>
    <row r="169" spans="1:8" outlineLevel="1" x14ac:dyDescent="0.35">
      <c r="A169" t="s">
        <v>1543</v>
      </c>
      <c r="B169" t="s">
        <v>1299</v>
      </c>
      <c r="C169" t="s">
        <v>232</v>
      </c>
      <c r="D169">
        <v>0</v>
      </c>
      <c r="F169" s="1">
        <v>43994</v>
      </c>
      <c r="G169">
        <v>62</v>
      </c>
      <c r="H169" s="2">
        <v>0</v>
      </c>
    </row>
    <row r="170" spans="1:8" outlineLevel="1" x14ac:dyDescent="0.35">
      <c r="A170" s="10" t="s">
        <v>242</v>
      </c>
      <c r="B170" s="11"/>
      <c r="C170" s="11"/>
      <c r="D170" s="11">
        <v>71</v>
      </c>
      <c r="E170" s="35">
        <v>43832</v>
      </c>
      <c r="F170" s="35">
        <v>43931</v>
      </c>
      <c r="G170" s="11">
        <v>0</v>
      </c>
      <c r="H170" s="36">
        <v>0</v>
      </c>
    </row>
    <row r="171" spans="1:8" outlineLevel="1" x14ac:dyDescent="0.35">
      <c r="A171" t="s">
        <v>1543</v>
      </c>
      <c r="B171" t="s">
        <v>1301</v>
      </c>
      <c r="C171" t="s">
        <v>244</v>
      </c>
      <c r="D171">
        <v>37</v>
      </c>
      <c r="E171" s="1">
        <v>43832</v>
      </c>
      <c r="F171" s="1">
        <v>43882</v>
      </c>
      <c r="G171">
        <v>0</v>
      </c>
      <c r="H171" s="2">
        <v>0</v>
      </c>
    </row>
    <row r="172" spans="1:8" outlineLevel="1" x14ac:dyDescent="0.35">
      <c r="A172" t="s">
        <v>1543</v>
      </c>
      <c r="B172" t="s">
        <v>1302</v>
      </c>
      <c r="C172" t="s">
        <v>248</v>
      </c>
      <c r="D172">
        <v>37</v>
      </c>
      <c r="E172" s="1">
        <v>43832</v>
      </c>
      <c r="F172" s="1">
        <v>43882</v>
      </c>
      <c r="G172">
        <v>0</v>
      </c>
      <c r="H172" s="2">
        <v>0</v>
      </c>
    </row>
    <row r="173" spans="1:8" outlineLevel="1" x14ac:dyDescent="0.35">
      <c r="A173" t="s">
        <v>1543</v>
      </c>
      <c r="B173" t="s">
        <v>1303</v>
      </c>
      <c r="C173" t="s">
        <v>251</v>
      </c>
      <c r="D173">
        <v>37</v>
      </c>
      <c r="E173" s="1">
        <v>43832</v>
      </c>
      <c r="F173" s="1">
        <v>43882</v>
      </c>
      <c r="G173">
        <v>0</v>
      </c>
      <c r="H173" s="2">
        <v>0</v>
      </c>
    </row>
    <row r="174" spans="1:8" outlineLevel="1" x14ac:dyDescent="0.35">
      <c r="A174" t="s">
        <v>1543</v>
      </c>
      <c r="B174" t="s">
        <v>1304</v>
      </c>
      <c r="C174" t="s">
        <v>254</v>
      </c>
      <c r="D174">
        <v>20</v>
      </c>
      <c r="E174" s="1">
        <v>43864</v>
      </c>
      <c r="F174" s="1">
        <v>43889</v>
      </c>
      <c r="G174">
        <v>6</v>
      </c>
      <c r="H174" s="2">
        <v>0</v>
      </c>
    </row>
    <row r="175" spans="1:8" outlineLevel="1" x14ac:dyDescent="0.35">
      <c r="A175" t="s">
        <v>1543</v>
      </c>
      <c r="B175" t="s">
        <v>1305</v>
      </c>
      <c r="C175" t="s">
        <v>258</v>
      </c>
      <c r="D175">
        <v>15</v>
      </c>
      <c r="E175" s="1">
        <v>43871</v>
      </c>
      <c r="F175" s="1">
        <v>43889</v>
      </c>
      <c r="G175">
        <v>6</v>
      </c>
      <c r="H175" s="2">
        <v>0</v>
      </c>
    </row>
    <row r="176" spans="1:8" outlineLevel="1" x14ac:dyDescent="0.35">
      <c r="A176" t="s">
        <v>1543</v>
      </c>
      <c r="B176" t="s">
        <v>1306</v>
      </c>
      <c r="C176" t="s">
        <v>262</v>
      </c>
      <c r="D176">
        <v>0</v>
      </c>
      <c r="F176" t="s">
        <v>263</v>
      </c>
      <c r="G176">
        <v>0</v>
      </c>
      <c r="H176" s="2">
        <v>0</v>
      </c>
    </row>
    <row r="177" spans="1:8" outlineLevel="1" x14ac:dyDescent="0.35">
      <c r="A177" s="10" t="s">
        <v>265</v>
      </c>
      <c r="B177" s="11"/>
      <c r="C177" s="11"/>
      <c r="D177" s="11">
        <v>89</v>
      </c>
      <c r="E177" s="35">
        <v>43871</v>
      </c>
      <c r="F177" s="35">
        <v>43994</v>
      </c>
      <c r="G177" s="11">
        <v>6</v>
      </c>
      <c r="H177" s="36">
        <v>0</v>
      </c>
    </row>
    <row r="178" spans="1:8" outlineLevel="1" x14ac:dyDescent="0.35">
      <c r="A178" t="s">
        <v>1543</v>
      </c>
      <c r="B178" t="s">
        <v>1307</v>
      </c>
      <c r="C178" t="s">
        <v>267</v>
      </c>
      <c r="D178">
        <v>44</v>
      </c>
      <c r="E178" s="1">
        <v>43871</v>
      </c>
      <c r="F178" s="1">
        <v>43930</v>
      </c>
      <c r="G178">
        <v>6</v>
      </c>
      <c r="H178" s="2">
        <v>0</v>
      </c>
    </row>
    <row r="179" spans="1:8" outlineLevel="1" x14ac:dyDescent="0.35">
      <c r="A179" t="s">
        <v>1543</v>
      </c>
      <c r="B179" t="s">
        <v>1308</v>
      </c>
      <c r="C179" t="s">
        <v>272</v>
      </c>
      <c r="D179">
        <v>44</v>
      </c>
      <c r="E179" s="1">
        <v>43931</v>
      </c>
      <c r="F179" s="1">
        <v>43993</v>
      </c>
      <c r="G179">
        <v>6</v>
      </c>
      <c r="H179" s="2">
        <v>0</v>
      </c>
    </row>
    <row r="180" spans="1:8" outlineLevel="1" x14ac:dyDescent="0.35">
      <c r="A180" t="s">
        <v>1543</v>
      </c>
      <c r="B180" t="s">
        <v>1309</v>
      </c>
      <c r="C180" t="s">
        <v>276</v>
      </c>
      <c r="D180">
        <v>44</v>
      </c>
      <c r="E180" s="1">
        <v>43871</v>
      </c>
      <c r="F180" s="1">
        <v>43930</v>
      </c>
      <c r="G180">
        <v>6</v>
      </c>
      <c r="H180" s="2">
        <v>0</v>
      </c>
    </row>
    <row r="181" spans="1:8" outlineLevel="1" x14ac:dyDescent="0.35">
      <c r="A181" t="s">
        <v>1543</v>
      </c>
      <c r="B181" t="s">
        <v>1310</v>
      </c>
      <c r="C181" t="s">
        <v>280</v>
      </c>
      <c r="D181">
        <v>44</v>
      </c>
      <c r="E181" s="1">
        <v>43871</v>
      </c>
      <c r="F181" s="1">
        <v>43930</v>
      </c>
      <c r="G181">
        <v>6</v>
      </c>
      <c r="H181" s="2">
        <v>0</v>
      </c>
    </row>
    <row r="182" spans="1:8" outlineLevel="1" x14ac:dyDescent="0.35">
      <c r="A182" t="s">
        <v>1543</v>
      </c>
      <c r="B182" t="s">
        <v>1311</v>
      </c>
      <c r="C182" t="s">
        <v>282</v>
      </c>
      <c r="D182">
        <v>44</v>
      </c>
      <c r="E182" s="1">
        <v>43871</v>
      </c>
      <c r="F182" s="1">
        <v>43930</v>
      </c>
      <c r="G182">
        <v>6</v>
      </c>
      <c r="H182" s="2">
        <v>0</v>
      </c>
    </row>
    <row r="183" spans="1:8" outlineLevel="1" x14ac:dyDescent="0.35">
      <c r="A183" t="s">
        <v>1543</v>
      </c>
      <c r="B183" t="s">
        <v>1312</v>
      </c>
      <c r="C183" t="s">
        <v>284</v>
      </c>
      <c r="D183">
        <v>44</v>
      </c>
      <c r="E183" s="1">
        <v>43871</v>
      </c>
      <c r="F183" s="1">
        <v>43930</v>
      </c>
      <c r="G183">
        <v>6</v>
      </c>
      <c r="H183" s="2">
        <v>0</v>
      </c>
    </row>
    <row r="184" spans="1:8" outlineLevel="1" x14ac:dyDescent="0.35">
      <c r="A184" t="s">
        <v>1543</v>
      </c>
      <c r="B184" t="s">
        <v>1313</v>
      </c>
      <c r="C184" t="s">
        <v>286</v>
      </c>
      <c r="D184">
        <v>44</v>
      </c>
      <c r="E184" s="1">
        <v>43871</v>
      </c>
      <c r="F184" s="1">
        <v>43930</v>
      </c>
      <c r="G184">
        <v>6</v>
      </c>
      <c r="H184" s="2">
        <v>0</v>
      </c>
    </row>
    <row r="185" spans="1:8" outlineLevel="1" x14ac:dyDescent="0.35">
      <c r="A185" t="s">
        <v>1543</v>
      </c>
      <c r="B185" t="s">
        <v>1314</v>
      </c>
      <c r="C185" t="s">
        <v>288</v>
      </c>
      <c r="D185">
        <v>44</v>
      </c>
      <c r="E185" s="1">
        <v>43871</v>
      </c>
      <c r="F185" s="1">
        <v>43930</v>
      </c>
      <c r="G185">
        <v>6</v>
      </c>
      <c r="H185" s="2">
        <v>0</v>
      </c>
    </row>
    <row r="186" spans="1:8" outlineLevel="1" x14ac:dyDescent="0.35">
      <c r="A186" t="s">
        <v>1543</v>
      </c>
      <c r="B186" t="s">
        <v>1315</v>
      </c>
      <c r="C186" t="s">
        <v>290</v>
      </c>
      <c r="D186">
        <v>44</v>
      </c>
      <c r="E186" s="1">
        <v>43871</v>
      </c>
      <c r="F186" s="1">
        <v>43930</v>
      </c>
      <c r="G186">
        <v>6</v>
      </c>
      <c r="H186" s="2">
        <v>0</v>
      </c>
    </row>
    <row r="187" spans="1:8" outlineLevel="1" x14ac:dyDescent="0.35">
      <c r="A187" t="s">
        <v>1543</v>
      </c>
      <c r="B187" t="s">
        <v>1316</v>
      </c>
      <c r="C187" t="s">
        <v>292</v>
      </c>
      <c r="D187">
        <v>44</v>
      </c>
      <c r="E187" s="1">
        <v>43871</v>
      </c>
      <c r="F187" s="1">
        <v>43930</v>
      </c>
      <c r="G187">
        <v>6</v>
      </c>
      <c r="H187" s="2">
        <v>0</v>
      </c>
    </row>
    <row r="188" spans="1:8" outlineLevel="1" x14ac:dyDescent="0.35">
      <c r="A188" t="s">
        <v>1543</v>
      </c>
      <c r="B188" t="s">
        <v>1317</v>
      </c>
      <c r="C188" t="s">
        <v>294</v>
      </c>
      <c r="D188">
        <v>44</v>
      </c>
      <c r="E188" s="1">
        <v>43931</v>
      </c>
      <c r="F188" s="1">
        <v>43993</v>
      </c>
      <c r="G188">
        <v>6</v>
      </c>
      <c r="H188" s="2">
        <v>0</v>
      </c>
    </row>
    <row r="189" spans="1:8" outlineLevel="1" x14ac:dyDescent="0.35">
      <c r="A189" t="s">
        <v>1543</v>
      </c>
      <c r="B189" t="s">
        <v>1318</v>
      </c>
      <c r="C189" t="s">
        <v>298</v>
      </c>
      <c r="D189">
        <v>0</v>
      </c>
      <c r="F189" s="1">
        <v>43994</v>
      </c>
      <c r="G189">
        <v>6</v>
      </c>
      <c r="H189" s="2">
        <v>0</v>
      </c>
    </row>
    <row r="190" spans="1:8" outlineLevel="1" x14ac:dyDescent="0.35">
      <c r="A190" s="10" t="s">
        <v>301</v>
      </c>
      <c r="B190" s="11"/>
      <c r="C190" s="11"/>
      <c r="D190" s="11">
        <v>104</v>
      </c>
      <c r="E190" s="35">
        <v>43997</v>
      </c>
      <c r="F190" s="35">
        <v>44144</v>
      </c>
      <c r="G190" s="11">
        <v>40</v>
      </c>
      <c r="H190" s="36">
        <v>0</v>
      </c>
    </row>
    <row r="191" spans="1:8" outlineLevel="1" x14ac:dyDescent="0.35">
      <c r="A191" t="s">
        <v>1544</v>
      </c>
      <c r="B191" t="s">
        <v>1319</v>
      </c>
      <c r="C191" t="s">
        <v>303</v>
      </c>
      <c r="D191">
        <v>104</v>
      </c>
      <c r="E191" s="1">
        <v>43997</v>
      </c>
      <c r="F191" s="1">
        <v>44144</v>
      </c>
      <c r="G191">
        <v>6</v>
      </c>
      <c r="H191" s="2">
        <v>0</v>
      </c>
    </row>
    <row r="192" spans="1:8" outlineLevel="1" x14ac:dyDescent="0.35">
      <c r="A192" t="s">
        <v>1544</v>
      </c>
      <c r="B192" t="s">
        <v>1320</v>
      </c>
      <c r="C192" t="s">
        <v>308</v>
      </c>
      <c r="D192">
        <v>104</v>
      </c>
      <c r="E192" s="1">
        <v>43997</v>
      </c>
      <c r="F192" s="1">
        <v>44144</v>
      </c>
      <c r="G192">
        <v>40</v>
      </c>
      <c r="H192" s="2">
        <v>0</v>
      </c>
    </row>
    <row r="193" spans="1:8" outlineLevel="1" x14ac:dyDescent="0.35">
      <c r="A193" t="s">
        <v>1544</v>
      </c>
      <c r="B193" t="s">
        <v>1321</v>
      </c>
      <c r="C193" t="s">
        <v>311</v>
      </c>
      <c r="D193">
        <v>104</v>
      </c>
      <c r="E193" s="1">
        <v>43997</v>
      </c>
      <c r="F193" s="1">
        <v>44144</v>
      </c>
      <c r="G193">
        <v>40</v>
      </c>
      <c r="H193" s="2">
        <v>0</v>
      </c>
    </row>
    <row r="194" spans="1:8" outlineLevel="1" x14ac:dyDescent="0.35">
      <c r="A194" t="s">
        <v>1544</v>
      </c>
      <c r="B194" t="s">
        <v>1322</v>
      </c>
      <c r="C194" t="s">
        <v>313</v>
      </c>
      <c r="D194">
        <v>104</v>
      </c>
      <c r="E194" s="1">
        <v>43997</v>
      </c>
      <c r="F194" s="1">
        <v>44144</v>
      </c>
      <c r="G194">
        <v>40</v>
      </c>
      <c r="H194" s="2">
        <v>0</v>
      </c>
    </row>
    <row r="195" spans="1:8" outlineLevel="1" x14ac:dyDescent="0.35">
      <c r="A195" t="s">
        <v>1544</v>
      </c>
      <c r="B195" t="s">
        <v>1323</v>
      </c>
      <c r="C195" t="s">
        <v>315</v>
      </c>
      <c r="D195">
        <v>104</v>
      </c>
      <c r="E195" s="1">
        <v>43997</v>
      </c>
      <c r="F195" s="1">
        <v>44144</v>
      </c>
      <c r="G195">
        <v>40</v>
      </c>
      <c r="H195" s="2">
        <v>0</v>
      </c>
    </row>
    <row r="196" spans="1:8" outlineLevel="1" x14ac:dyDescent="0.35">
      <c r="A196" t="s">
        <v>1544</v>
      </c>
      <c r="B196" t="s">
        <v>1324</v>
      </c>
      <c r="C196" t="s">
        <v>318</v>
      </c>
      <c r="D196">
        <v>104</v>
      </c>
      <c r="E196" s="1">
        <v>43997</v>
      </c>
      <c r="F196" s="1">
        <v>44144</v>
      </c>
      <c r="G196">
        <v>40</v>
      </c>
      <c r="H196" s="2">
        <v>0</v>
      </c>
    </row>
    <row r="197" spans="1:8" outlineLevel="1" x14ac:dyDescent="0.35">
      <c r="A197" t="s">
        <v>1544</v>
      </c>
      <c r="B197" t="s">
        <v>1325</v>
      </c>
      <c r="C197" t="s">
        <v>320</v>
      </c>
      <c r="D197">
        <v>104</v>
      </c>
      <c r="E197" s="1">
        <v>43997</v>
      </c>
      <c r="F197" s="1">
        <v>44144</v>
      </c>
      <c r="G197">
        <v>9</v>
      </c>
      <c r="H197" s="2">
        <v>0</v>
      </c>
    </row>
    <row r="198" spans="1:8" outlineLevel="1" x14ac:dyDescent="0.35">
      <c r="A198" t="s">
        <v>1544</v>
      </c>
      <c r="B198" t="s">
        <v>1326</v>
      </c>
      <c r="C198" t="s">
        <v>323</v>
      </c>
      <c r="D198">
        <v>104</v>
      </c>
      <c r="E198" s="1">
        <v>43997</v>
      </c>
      <c r="F198" s="1">
        <v>44144</v>
      </c>
      <c r="G198">
        <v>9</v>
      </c>
      <c r="H198" s="2">
        <v>0</v>
      </c>
    </row>
    <row r="199" spans="1:8" outlineLevel="1" x14ac:dyDescent="0.35">
      <c r="A199" t="s">
        <v>1544</v>
      </c>
      <c r="B199" t="s">
        <v>1327</v>
      </c>
      <c r="C199" t="s">
        <v>325</v>
      </c>
      <c r="D199">
        <v>104</v>
      </c>
      <c r="E199" s="1">
        <v>43997</v>
      </c>
      <c r="F199" s="1">
        <v>44144</v>
      </c>
      <c r="G199">
        <v>40</v>
      </c>
      <c r="H199" s="2">
        <v>0</v>
      </c>
    </row>
    <row r="200" spans="1:8" outlineLevel="1" x14ac:dyDescent="0.35">
      <c r="A200" t="s">
        <v>1544</v>
      </c>
      <c r="B200" t="s">
        <v>1328</v>
      </c>
      <c r="C200" t="s">
        <v>327</v>
      </c>
      <c r="D200">
        <v>104</v>
      </c>
      <c r="E200" s="1">
        <v>43997</v>
      </c>
      <c r="F200" s="1">
        <v>44144</v>
      </c>
      <c r="G200">
        <v>13</v>
      </c>
      <c r="H200" s="2">
        <v>0</v>
      </c>
    </row>
    <row r="201" spans="1:8" outlineLevel="1" x14ac:dyDescent="0.35">
      <c r="A201" s="10" t="s">
        <v>329</v>
      </c>
      <c r="B201" s="11"/>
      <c r="C201" s="11"/>
      <c r="D201" s="11">
        <v>350</v>
      </c>
      <c r="E201" s="35">
        <v>44026</v>
      </c>
      <c r="F201" s="35">
        <v>44529</v>
      </c>
      <c r="G201" s="11">
        <v>10</v>
      </c>
      <c r="H201" s="36">
        <v>0</v>
      </c>
    </row>
    <row r="202" spans="1:8" outlineLevel="1" x14ac:dyDescent="0.35">
      <c r="A202" t="s">
        <v>1544</v>
      </c>
      <c r="B202" t="s">
        <v>1329</v>
      </c>
      <c r="C202" t="s">
        <v>331</v>
      </c>
      <c r="D202">
        <v>40</v>
      </c>
      <c r="E202" s="1">
        <v>44145</v>
      </c>
      <c r="F202" s="1">
        <v>44204</v>
      </c>
      <c r="G202">
        <v>65</v>
      </c>
      <c r="H202" s="2">
        <v>0</v>
      </c>
    </row>
    <row r="203" spans="1:8" outlineLevel="1" x14ac:dyDescent="0.35">
      <c r="A203" t="s">
        <v>1544</v>
      </c>
      <c r="B203" t="s">
        <v>1330</v>
      </c>
      <c r="C203" t="s">
        <v>336</v>
      </c>
      <c r="D203">
        <v>350</v>
      </c>
      <c r="E203" s="1">
        <v>44026</v>
      </c>
      <c r="F203" s="1">
        <v>44529</v>
      </c>
      <c r="G203">
        <v>10</v>
      </c>
      <c r="H203" s="2">
        <v>0</v>
      </c>
    </row>
    <row r="204" spans="1:8" outlineLevel="1" x14ac:dyDescent="0.35">
      <c r="A204" t="s">
        <v>1544</v>
      </c>
      <c r="B204" t="s">
        <v>1331</v>
      </c>
      <c r="C204" t="s">
        <v>340</v>
      </c>
      <c r="D204">
        <v>62</v>
      </c>
      <c r="E204" s="1">
        <v>44145</v>
      </c>
      <c r="F204" s="1">
        <v>44236</v>
      </c>
      <c r="G204">
        <v>23</v>
      </c>
      <c r="H204" s="2">
        <v>0</v>
      </c>
    </row>
    <row r="205" spans="1:8" outlineLevel="1" x14ac:dyDescent="0.35">
      <c r="A205" t="s">
        <v>1544</v>
      </c>
      <c r="B205" t="s">
        <v>1332</v>
      </c>
      <c r="C205" t="s">
        <v>344</v>
      </c>
      <c r="D205">
        <v>126</v>
      </c>
      <c r="E205" s="1">
        <v>44145</v>
      </c>
      <c r="F205" s="1">
        <v>44326</v>
      </c>
      <c r="G205">
        <v>40</v>
      </c>
      <c r="H205" s="2">
        <v>0</v>
      </c>
    </row>
    <row r="206" spans="1:8" outlineLevel="1" x14ac:dyDescent="0.35">
      <c r="A206" t="s">
        <v>1544</v>
      </c>
      <c r="B206" t="s">
        <v>1333</v>
      </c>
      <c r="C206" t="s">
        <v>347</v>
      </c>
      <c r="D206">
        <v>160</v>
      </c>
      <c r="E206" s="1">
        <v>44145</v>
      </c>
      <c r="F206" s="1">
        <v>44375</v>
      </c>
      <c r="G206">
        <v>6</v>
      </c>
      <c r="H206" s="2">
        <v>0</v>
      </c>
    </row>
    <row r="207" spans="1:8" outlineLevel="1" x14ac:dyDescent="0.35">
      <c r="A207" s="10" t="s">
        <v>1076</v>
      </c>
      <c r="B207" s="11"/>
      <c r="C207" s="11"/>
      <c r="D207" s="11">
        <v>51</v>
      </c>
      <c r="E207" s="35">
        <v>43832</v>
      </c>
      <c r="F207" s="35">
        <v>43902</v>
      </c>
      <c r="G207" s="11">
        <v>2</v>
      </c>
      <c r="H207" s="36">
        <v>0</v>
      </c>
    </row>
    <row r="208" spans="1:8" outlineLevel="1" x14ac:dyDescent="0.35">
      <c r="A208" t="s">
        <v>1543</v>
      </c>
      <c r="B208" t="s">
        <v>1538</v>
      </c>
      <c r="C208" t="s">
        <v>1078</v>
      </c>
      <c r="D208">
        <v>30</v>
      </c>
      <c r="E208" s="1">
        <v>43832</v>
      </c>
      <c r="F208" s="1">
        <v>43873</v>
      </c>
      <c r="G208">
        <v>2</v>
      </c>
      <c r="H208" s="2">
        <v>0</v>
      </c>
    </row>
    <row r="209" spans="1:8" outlineLevel="1" x14ac:dyDescent="0.35">
      <c r="A209" t="s">
        <v>1543</v>
      </c>
      <c r="B209" t="s">
        <v>1539</v>
      </c>
      <c r="C209" t="s">
        <v>1082</v>
      </c>
      <c r="D209">
        <v>1</v>
      </c>
      <c r="E209" s="1">
        <v>43874</v>
      </c>
      <c r="F209" s="1">
        <v>43874</v>
      </c>
      <c r="G209">
        <v>3</v>
      </c>
      <c r="H209" s="2">
        <v>0</v>
      </c>
    </row>
    <row r="210" spans="1:8" outlineLevel="1" x14ac:dyDescent="0.35">
      <c r="A210" t="s">
        <v>1543</v>
      </c>
      <c r="B210" t="s">
        <v>1540</v>
      </c>
      <c r="C210" t="s">
        <v>1086</v>
      </c>
      <c r="D210">
        <v>20</v>
      </c>
      <c r="E210" s="1">
        <v>43874</v>
      </c>
      <c r="F210" s="1">
        <v>43901</v>
      </c>
      <c r="G210">
        <v>2</v>
      </c>
      <c r="H210" s="2">
        <v>0</v>
      </c>
    </row>
    <row r="211" spans="1:8" outlineLevel="1" x14ac:dyDescent="0.35">
      <c r="A211" t="s">
        <v>1543</v>
      </c>
      <c r="B211" t="s">
        <v>1541</v>
      </c>
      <c r="C211" t="s">
        <v>1082</v>
      </c>
      <c r="D211">
        <v>1</v>
      </c>
      <c r="E211" s="1">
        <v>43902</v>
      </c>
      <c r="F211" s="1">
        <v>43902</v>
      </c>
      <c r="G211">
        <v>2</v>
      </c>
      <c r="H211" s="2">
        <v>0</v>
      </c>
    </row>
    <row r="212" spans="1:8" x14ac:dyDescent="0.35">
      <c r="A212" s="5" t="s">
        <v>790</v>
      </c>
      <c r="B212" s="6"/>
      <c r="C212" s="7"/>
      <c r="D212" s="6">
        <v>508</v>
      </c>
      <c r="E212" s="24">
        <v>43832</v>
      </c>
      <c r="F212" s="24">
        <v>44560</v>
      </c>
      <c r="G212" s="37">
        <v>344</v>
      </c>
      <c r="H212" s="8">
        <f>SUBTOTAL(9,H213:H281)</f>
        <v>0</v>
      </c>
    </row>
    <row r="213" spans="1:8" outlineLevel="1" x14ac:dyDescent="0.35">
      <c r="A213" s="10" t="s">
        <v>136</v>
      </c>
      <c r="B213" s="11"/>
      <c r="C213" s="11"/>
      <c r="D213" s="11">
        <v>44</v>
      </c>
      <c r="E213" s="35">
        <v>43832</v>
      </c>
      <c r="F213" s="35">
        <v>43893</v>
      </c>
      <c r="G213" s="11">
        <v>4</v>
      </c>
      <c r="H213" s="36">
        <v>0</v>
      </c>
    </row>
    <row r="214" spans="1:8" outlineLevel="1" x14ac:dyDescent="0.35">
      <c r="A214" t="s">
        <v>1543</v>
      </c>
      <c r="B214" t="s">
        <v>1275</v>
      </c>
      <c r="C214" t="s">
        <v>139</v>
      </c>
      <c r="D214">
        <v>3</v>
      </c>
      <c r="E214" s="1">
        <v>43832</v>
      </c>
      <c r="F214" s="1">
        <v>43836</v>
      </c>
      <c r="G214">
        <v>4</v>
      </c>
      <c r="H214" s="2">
        <v>0</v>
      </c>
    </row>
    <row r="215" spans="1:8" outlineLevel="1" x14ac:dyDescent="0.35">
      <c r="A215" t="s">
        <v>1543</v>
      </c>
      <c r="B215" t="s">
        <v>1276</v>
      </c>
      <c r="C215" t="s">
        <v>143</v>
      </c>
      <c r="D215">
        <v>20</v>
      </c>
      <c r="E215" s="1">
        <v>43837</v>
      </c>
      <c r="F215" s="1">
        <v>43864</v>
      </c>
      <c r="G215">
        <v>4</v>
      </c>
      <c r="H215" s="2">
        <v>0</v>
      </c>
    </row>
    <row r="216" spans="1:8" outlineLevel="1" x14ac:dyDescent="0.35">
      <c r="A216" t="s">
        <v>1543</v>
      </c>
      <c r="B216" t="s">
        <v>1280</v>
      </c>
      <c r="C216" t="s">
        <v>157</v>
      </c>
      <c r="D216">
        <v>15</v>
      </c>
      <c r="E216" s="1">
        <v>43865</v>
      </c>
      <c r="F216" s="1">
        <v>43885</v>
      </c>
      <c r="G216">
        <v>4</v>
      </c>
      <c r="H216" s="2">
        <v>0</v>
      </c>
    </row>
    <row r="217" spans="1:8" outlineLevel="1" x14ac:dyDescent="0.35">
      <c r="A217" t="s">
        <v>1543</v>
      </c>
      <c r="B217" t="s">
        <v>1282</v>
      </c>
      <c r="C217" t="s">
        <v>165</v>
      </c>
      <c r="D217">
        <v>2</v>
      </c>
      <c r="E217" s="1">
        <v>43892</v>
      </c>
      <c r="F217" s="1">
        <v>43893</v>
      </c>
      <c r="G217">
        <v>4</v>
      </c>
      <c r="H217" s="2">
        <v>0</v>
      </c>
    </row>
    <row r="218" spans="1:8" outlineLevel="1" x14ac:dyDescent="0.35">
      <c r="A218" t="s">
        <v>1543</v>
      </c>
      <c r="B218" t="s">
        <v>1283</v>
      </c>
      <c r="C218" t="s">
        <v>169</v>
      </c>
      <c r="D218">
        <v>0</v>
      </c>
      <c r="F218" s="1">
        <v>43893</v>
      </c>
      <c r="G218">
        <v>4</v>
      </c>
      <c r="H218" s="2">
        <v>0</v>
      </c>
    </row>
    <row r="219" spans="1:8" outlineLevel="1" x14ac:dyDescent="0.35">
      <c r="A219" s="10" t="s">
        <v>172</v>
      </c>
      <c r="B219" s="11"/>
      <c r="C219" s="11"/>
      <c r="D219" s="11">
        <v>42</v>
      </c>
      <c r="E219" s="35">
        <v>43875</v>
      </c>
      <c r="F219" s="35">
        <v>43934</v>
      </c>
      <c r="G219" s="11">
        <v>0</v>
      </c>
      <c r="H219" s="36">
        <v>0</v>
      </c>
    </row>
    <row r="220" spans="1:8" outlineLevel="1" x14ac:dyDescent="0.35">
      <c r="A220" t="s">
        <v>1543</v>
      </c>
      <c r="B220" t="s">
        <v>1284</v>
      </c>
      <c r="C220" t="s">
        <v>174</v>
      </c>
      <c r="D220">
        <v>21</v>
      </c>
      <c r="E220" s="1">
        <v>43875</v>
      </c>
      <c r="F220" s="1">
        <v>43903</v>
      </c>
      <c r="G220">
        <v>0</v>
      </c>
      <c r="H220" s="2">
        <v>0</v>
      </c>
    </row>
    <row r="221" spans="1:8" outlineLevel="1" x14ac:dyDescent="0.35">
      <c r="A221" t="s">
        <v>1543</v>
      </c>
      <c r="B221" t="s">
        <v>1285</v>
      </c>
      <c r="C221" t="s">
        <v>179</v>
      </c>
      <c r="D221">
        <v>21</v>
      </c>
      <c r="E221" s="1">
        <v>43906</v>
      </c>
      <c r="F221" s="1">
        <v>43934</v>
      </c>
      <c r="G221">
        <v>0</v>
      </c>
      <c r="H221" s="2">
        <v>0</v>
      </c>
    </row>
    <row r="222" spans="1:8" outlineLevel="1" x14ac:dyDescent="0.35">
      <c r="A222" t="s">
        <v>1543</v>
      </c>
      <c r="B222" t="s">
        <v>1286</v>
      </c>
      <c r="C222" t="s">
        <v>183</v>
      </c>
      <c r="D222">
        <v>17</v>
      </c>
      <c r="E222" s="1">
        <v>43910</v>
      </c>
      <c r="F222" s="1">
        <v>43934</v>
      </c>
      <c r="G222">
        <v>0</v>
      </c>
      <c r="H222" s="2">
        <v>0</v>
      </c>
    </row>
    <row r="223" spans="1:8" outlineLevel="1" x14ac:dyDescent="0.35">
      <c r="A223" s="10" t="s">
        <v>186</v>
      </c>
      <c r="B223" s="11"/>
      <c r="C223" s="11"/>
      <c r="D223" s="11">
        <v>0</v>
      </c>
      <c r="E223" s="35">
        <v>43934</v>
      </c>
      <c r="F223" s="35">
        <v>43934</v>
      </c>
      <c r="G223" s="11">
        <v>0</v>
      </c>
      <c r="H223" s="36">
        <v>0</v>
      </c>
    </row>
    <row r="224" spans="1:8" outlineLevel="1" x14ac:dyDescent="0.35">
      <c r="A224" t="s">
        <v>1543</v>
      </c>
      <c r="B224" t="s">
        <v>1287</v>
      </c>
      <c r="C224" t="s">
        <v>188</v>
      </c>
      <c r="D224">
        <v>0</v>
      </c>
      <c r="F224" s="1">
        <v>43934</v>
      </c>
      <c r="G224">
        <v>0</v>
      </c>
      <c r="H224" s="2">
        <v>0</v>
      </c>
    </row>
    <row r="225" spans="1:8" outlineLevel="1" x14ac:dyDescent="0.35">
      <c r="A225" s="10" t="s">
        <v>193</v>
      </c>
      <c r="B225" s="11"/>
      <c r="C225" s="11"/>
      <c r="D225" s="11">
        <v>46</v>
      </c>
      <c r="E225" s="35">
        <v>43872</v>
      </c>
      <c r="F225" s="35">
        <v>43935</v>
      </c>
      <c r="G225" s="11">
        <v>19</v>
      </c>
      <c r="H225" s="36">
        <v>0</v>
      </c>
    </row>
    <row r="226" spans="1:8" outlineLevel="1" x14ac:dyDescent="0.35">
      <c r="A226" t="s">
        <v>1543</v>
      </c>
      <c r="B226" t="s">
        <v>1290</v>
      </c>
      <c r="C226" t="s">
        <v>203</v>
      </c>
      <c r="D226">
        <v>46</v>
      </c>
      <c r="E226" s="1">
        <v>43872</v>
      </c>
      <c r="F226" s="1">
        <v>43935</v>
      </c>
      <c r="G226">
        <v>19</v>
      </c>
      <c r="H226" s="2">
        <v>0</v>
      </c>
    </row>
    <row r="227" spans="1:8" outlineLevel="1" x14ac:dyDescent="0.35">
      <c r="A227" s="10" t="s">
        <v>208</v>
      </c>
      <c r="B227" s="11"/>
      <c r="C227" s="11"/>
      <c r="D227" s="11">
        <v>65</v>
      </c>
      <c r="E227" s="35">
        <v>43935</v>
      </c>
      <c r="F227" s="35">
        <v>44027</v>
      </c>
      <c r="G227" s="11">
        <v>714</v>
      </c>
      <c r="H227" s="36">
        <v>0</v>
      </c>
    </row>
    <row r="228" spans="1:8" outlineLevel="1" x14ac:dyDescent="0.35">
      <c r="A228" t="s">
        <v>1543</v>
      </c>
      <c r="B228" t="s">
        <v>1294</v>
      </c>
      <c r="C228" t="s">
        <v>215</v>
      </c>
      <c r="D228">
        <v>30</v>
      </c>
      <c r="E228" s="1">
        <v>43985</v>
      </c>
      <c r="F228" s="1">
        <v>44027</v>
      </c>
      <c r="G228">
        <v>42</v>
      </c>
      <c r="H228" s="2">
        <v>0</v>
      </c>
    </row>
    <row r="229" spans="1:8" outlineLevel="1" x14ac:dyDescent="0.35">
      <c r="A229" t="s">
        <v>1545</v>
      </c>
      <c r="B229" t="s">
        <v>1296</v>
      </c>
      <c r="C229" t="s">
        <v>222</v>
      </c>
      <c r="D229">
        <v>47</v>
      </c>
      <c r="E229" s="1">
        <v>43935</v>
      </c>
      <c r="F229" s="1">
        <v>44000</v>
      </c>
      <c r="G229">
        <v>732</v>
      </c>
      <c r="H229" s="2">
        <v>0</v>
      </c>
    </row>
    <row r="230" spans="1:8" outlineLevel="1" x14ac:dyDescent="0.35">
      <c r="A230" s="10" t="s">
        <v>812</v>
      </c>
      <c r="B230" s="11"/>
      <c r="C230" s="11"/>
      <c r="D230" s="11">
        <v>449</v>
      </c>
      <c r="E230" s="35">
        <v>43914</v>
      </c>
      <c r="F230" s="35">
        <v>44560</v>
      </c>
      <c r="G230" s="11">
        <v>344</v>
      </c>
      <c r="H230" s="36">
        <v>0</v>
      </c>
    </row>
    <row r="231" spans="1:8" outlineLevel="1" x14ac:dyDescent="0.35">
      <c r="A231" t="s">
        <v>1543</v>
      </c>
      <c r="B231" t="s">
        <v>1465</v>
      </c>
      <c r="C231" t="s">
        <v>814</v>
      </c>
      <c r="D231">
        <v>0</v>
      </c>
      <c r="F231" s="1">
        <v>43914</v>
      </c>
      <c r="G231">
        <v>14</v>
      </c>
      <c r="H231" s="2">
        <v>0</v>
      </c>
    </row>
    <row r="232" spans="1:8" outlineLevel="1" x14ac:dyDescent="0.35">
      <c r="A232" t="s">
        <v>1543</v>
      </c>
      <c r="B232" t="s">
        <v>1466</v>
      </c>
      <c r="C232" t="s">
        <v>819</v>
      </c>
      <c r="D232">
        <v>20</v>
      </c>
      <c r="E232" s="1">
        <v>43915</v>
      </c>
      <c r="F232" s="1">
        <v>43942</v>
      </c>
      <c r="G232">
        <v>14</v>
      </c>
      <c r="H232" s="2">
        <v>0</v>
      </c>
    </row>
    <row r="233" spans="1:8" outlineLevel="1" x14ac:dyDescent="0.35">
      <c r="A233" t="s">
        <v>1543</v>
      </c>
      <c r="B233" t="s">
        <v>1467</v>
      </c>
      <c r="C233" t="s">
        <v>823</v>
      </c>
      <c r="D233">
        <v>5</v>
      </c>
      <c r="E233" s="1">
        <v>43935</v>
      </c>
      <c r="F233" s="1">
        <v>43941</v>
      </c>
      <c r="G233">
        <v>4</v>
      </c>
      <c r="H233" s="2">
        <v>0</v>
      </c>
    </row>
    <row r="234" spans="1:8" outlineLevel="1" x14ac:dyDescent="0.35">
      <c r="A234" t="s">
        <v>1543</v>
      </c>
      <c r="B234" t="s">
        <v>1468</v>
      </c>
      <c r="C234" t="s">
        <v>827</v>
      </c>
      <c r="D234">
        <v>5</v>
      </c>
      <c r="E234" s="1">
        <v>43915</v>
      </c>
      <c r="F234" s="1">
        <v>43921</v>
      </c>
      <c r="G234">
        <v>29</v>
      </c>
      <c r="H234" s="2">
        <v>0</v>
      </c>
    </row>
    <row r="235" spans="1:8" outlineLevel="1" x14ac:dyDescent="0.35">
      <c r="A235" t="s">
        <v>1543</v>
      </c>
      <c r="B235" t="s">
        <v>1469</v>
      </c>
      <c r="C235" t="s">
        <v>831</v>
      </c>
      <c r="D235">
        <v>10</v>
      </c>
      <c r="E235" s="1">
        <v>43915</v>
      </c>
      <c r="F235" s="1">
        <v>43928</v>
      </c>
      <c r="G235">
        <v>19</v>
      </c>
      <c r="H235" s="2">
        <v>0</v>
      </c>
    </row>
    <row r="236" spans="1:8" outlineLevel="1" x14ac:dyDescent="0.35">
      <c r="A236" t="s">
        <v>1543</v>
      </c>
      <c r="B236" t="s">
        <v>1470</v>
      </c>
      <c r="C236" t="s">
        <v>835</v>
      </c>
      <c r="D236">
        <v>20</v>
      </c>
      <c r="E236" s="1">
        <v>43915</v>
      </c>
      <c r="F236" s="1">
        <v>43942</v>
      </c>
      <c r="G236">
        <v>9</v>
      </c>
      <c r="H236" s="2">
        <v>0</v>
      </c>
    </row>
    <row r="237" spans="1:8" outlineLevel="1" x14ac:dyDescent="0.35">
      <c r="A237" t="s">
        <v>1543</v>
      </c>
      <c r="B237" t="s">
        <v>1471</v>
      </c>
      <c r="C237" t="s">
        <v>839</v>
      </c>
      <c r="D237">
        <v>10</v>
      </c>
      <c r="E237" s="1">
        <v>43915</v>
      </c>
      <c r="F237" s="1">
        <v>43928</v>
      </c>
      <c r="G237">
        <v>24</v>
      </c>
      <c r="H237" s="2">
        <v>0</v>
      </c>
    </row>
    <row r="238" spans="1:8" outlineLevel="1" x14ac:dyDescent="0.35">
      <c r="A238" t="s">
        <v>1543</v>
      </c>
      <c r="B238" t="s">
        <v>1472</v>
      </c>
      <c r="C238" t="s">
        <v>842</v>
      </c>
      <c r="D238">
        <v>5</v>
      </c>
      <c r="E238" s="1">
        <v>43943</v>
      </c>
      <c r="F238" s="1">
        <v>43949</v>
      </c>
      <c r="G238">
        <v>9</v>
      </c>
      <c r="H238" s="2">
        <v>0</v>
      </c>
    </row>
    <row r="239" spans="1:8" outlineLevel="1" x14ac:dyDescent="0.35">
      <c r="A239" t="s">
        <v>1543</v>
      </c>
      <c r="B239" t="s">
        <v>1473</v>
      </c>
      <c r="C239" t="s">
        <v>845</v>
      </c>
      <c r="D239">
        <v>85</v>
      </c>
      <c r="E239" s="1">
        <v>43950</v>
      </c>
      <c r="F239" s="1">
        <v>44070</v>
      </c>
      <c r="G239">
        <v>9</v>
      </c>
      <c r="H239" s="2">
        <v>0</v>
      </c>
    </row>
    <row r="240" spans="1:8" outlineLevel="1" x14ac:dyDescent="0.35">
      <c r="A240" t="s">
        <v>1543</v>
      </c>
      <c r="B240" t="s">
        <v>1474</v>
      </c>
      <c r="C240" t="s">
        <v>849</v>
      </c>
      <c r="D240">
        <v>85</v>
      </c>
      <c r="E240" s="1">
        <v>43950</v>
      </c>
      <c r="F240" s="1">
        <v>44070</v>
      </c>
      <c r="G240">
        <v>9</v>
      </c>
      <c r="H240" s="2">
        <v>0</v>
      </c>
    </row>
    <row r="241" spans="1:8" outlineLevel="1" x14ac:dyDescent="0.35">
      <c r="A241" t="s">
        <v>1543</v>
      </c>
      <c r="B241" t="s">
        <v>1475</v>
      </c>
      <c r="C241" t="s">
        <v>853</v>
      </c>
      <c r="D241">
        <v>21</v>
      </c>
      <c r="E241" s="1">
        <v>44071</v>
      </c>
      <c r="F241" s="1">
        <v>44102</v>
      </c>
      <c r="G241">
        <v>128</v>
      </c>
      <c r="H241" s="2">
        <v>0</v>
      </c>
    </row>
    <row r="242" spans="1:8" outlineLevel="1" x14ac:dyDescent="0.35">
      <c r="A242" t="s">
        <v>1543</v>
      </c>
      <c r="B242" t="s">
        <v>1476</v>
      </c>
      <c r="C242" t="s">
        <v>857</v>
      </c>
      <c r="D242">
        <v>21</v>
      </c>
      <c r="E242" s="1">
        <v>44071</v>
      </c>
      <c r="F242" s="1">
        <v>44102</v>
      </c>
      <c r="G242">
        <v>11</v>
      </c>
      <c r="H242" s="2">
        <v>0</v>
      </c>
    </row>
    <row r="243" spans="1:8" outlineLevel="1" x14ac:dyDescent="0.35">
      <c r="A243" t="s">
        <v>1544</v>
      </c>
      <c r="B243" t="s">
        <v>1477</v>
      </c>
      <c r="C243" t="s">
        <v>861</v>
      </c>
      <c r="D243">
        <v>318</v>
      </c>
      <c r="E243" s="1">
        <v>44103</v>
      </c>
      <c r="F243" s="1">
        <v>44560</v>
      </c>
      <c r="G243">
        <v>344</v>
      </c>
      <c r="H243" s="2">
        <v>0</v>
      </c>
    </row>
    <row r="244" spans="1:8" outlineLevel="1" x14ac:dyDescent="0.35">
      <c r="A244" t="s">
        <v>1543</v>
      </c>
      <c r="B244" t="s">
        <v>1478</v>
      </c>
      <c r="C244" t="s">
        <v>864</v>
      </c>
      <c r="D244">
        <v>131</v>
      </c>
      <c r="E244" s="1">
        <v>43985</v>
      </c>
      <c r="F244" s="1">
        <v>44173</v>
      </c>
      <c r="G244">
        <v>613</v>
      </c>
      <c r="H244" s="2">
        <v>0</v>
      </c>
    </row>
    <row r="245" spans="1:8" outlineLevel="1" x14ac:dyDescent="0.35">
      <c r="A245" t="s">
        <v>1543</v>
      </c>
      <c r="B245" t="s">
        <v>1479</v>
      </c>
      <c r="C245" t="s">
        <v>867</v>
      </c>
      <c r="D245">
        <v>131</v>
      </c>
      <c r="E245" s="1">
        <v>43985</v>
      </c>
      <c r="F245" s="1">
        <v>44173</v>
      </c>
      <c r="G245">
        <v>613</v>
      </c>
      <c r="H245" s="2">
        <v>0</v>
      </c>
    </row>
    <row r="246" spans="1:8" outlineLevel="1" x14ac:dyDescent="0.35">
      <c r="A246" s="10" t="s">
        <v>869</v>
      </c>
      <c r="B246" s="11"/>
      <c r="C246" s="11"/>
      <c r="D246" s="11">
        <v>246</v>
      </c>
      <c r="E246" s="35">
        <v>43915</v>
      </c>
      <c r="F246" s="35">
        <v>44267</v>
      </c>
      <c r="G246" s="11">
        <v>191</v>
      </c>
      <c r="H246" s="36">
        <v>0</v>
      </c>
    </row>
    <row r="247" spans="1:8" outlineLevel="1" x14ac:dyDescent="0.35">
      <c r="A247" t="s">
        <v>1543</v>
      </c>
      <c r="B247" t="s">
        <v>1480</v>
      </c>
      <c r="C247" t="s">
        <v>871</v>
      </c>
      <c r="D247">
        <v>11</v>
      </c>
      <c r="E247" s="1">
        <v>43915</v>
      </c>
      <c r="F247" s="1">
        <v>43929</v>
      </c>
      <c r="G247">
        <v>126</v>
      </c>
      <c r="H247" s="2">
        <v>0</v>
      </c>
    </row>
    <row r="248" spans="1:8" outlineLevel="1" x14ac:dyDescent="0.35">
      <c r="A248" t="s">
        <v>1543</v>
      </c>
      <c r="B248" t="s">
        <v>1481</v>
      </c>
      <c r="C248" t="s">
        <v>875</v>
      </c>
      <c r="D248">
        <v>0</v>
      </c>
      <c r="F248" s="1">
        <v>44070</v>
      </c>
      <c r="G248">
        <v>27</v>
      </c>
      <c r="H248" s="2">
        <v>0</v>
      </c>
    </row>
    <row r="249" spans="1:8" outlineLevel="1" x14ac:dyDescent="0.35">
      <c r="A249" t="s">
        <v>1544</v>
      </c>
      <c r="B249" t="s">
        <v>1482</v>
      </c>
      <c r="C249" t="s">
        <v>879</v>
      </c>
      <c r="D249">
        <v>0</v>
      </c>
      <c r="F249" s="1">
        <v>44144</v>
      </c>
      <c r="G249">
        <v>13</v>
      </c>
      <c r="H249" s="2">
        <v>0</v>
      </c>
    </row>
    <row r="250" spans="1:8" outlineLevel="1" x14ac:dyDescent="0.35">
      <c r="A250" t="s">
        <v>1544</v>
      </c>
      <c r="B250" t="s">
        <v>1483</v>
      </c>
      <c r="C250" t="s">
        <v>883</v>
      </c>
      <c r="D250">
        <v>15</v>
      </c>
      <c r="E250" s="1">
        <v>44109</v>
      </c>
      <c r="F250" s="1">
        <v>44127</v>
      </c>
      <c r="G250">
        <v>27</v>
      </c>
      <c r="H250" s="2">
        <v>0</v>
      </c>
    </row>
    <row r="251" spans="1:8" outlineLevel="1" x14ac:dyDescent="0.35">
      <c r="A251" t="s">
        <v>1544</v>
      </c>
      <c r="B251" t="s">
        <v>1484</v>
      </c>
      <c r="C251" t="s">
        <v>887</v>
      </c>
      <c r="D251">
        <v>42</v>
      </c>
      <c r="E251" s="1">
        <v>44130</v>
      </c>
      <c r="F251" s="1">
        <v>44189</v>
      </c>
      <c r="G251">
        <v>27</v>
      </c>
      <c r="H251" s="2">
        <v>0</v>
      </c>
    </row>
    <row r="252" spans="1:8" outlineLevel="1" x14ac:dyDescent="0.35">
      <c r="A252" t="s">
        <v>1544</v>
      </c>
      <c r="B252" t="s">
        <v>1485</v>
      </c>
      <c r="C252" t="s">
        <v>891</v>
      </c>
      <c r="D252">
        <v>20</v>
      </c>
      <c r="E252" s="1">
        <v>44130</v>
      </c>
      <c r="F252" s="1">
        <v>44155</v>
      </c>
      <c r="G252">
        <v>49</v>
      </c>
      <c r="H252" s="2">
        <v>0</v>
      </c>
    </row>
    <row r="253" spans="1:8" outlineLevel="1" x14ac:dyDescent="0.35">
      <c r="A253" t="s">
        <v>1544</v>
      </c>
      <c r="B253" t="s">
        <v>1486</v>
      </c>
      <c r="C253" t="s">
        <v>893</v>
      </c>
      <c r="D253">
        <v>45</v>
      </c>
      <c r="E253" s="1">
        <v>44145</v>
      </c>
      <c r="F253" s="1">
        <v>44211</v>
      </c>
      <c r="G253">
        <v>13</v>
      </c>
      <c r="H253" s="2">
        <v>0</v>
      </c>
    </row>
    <row r="254" spans="1:8" outlineLevel="1" x14ac:dyDescent="0.35">
      <c r="A254" t="s">
        <v>1544</v>
      </c>
      <c r="B254" t="s">
        <v>1487</v>
      </c>
      <c r="C254" t="s">
        <v>897</v>
      </c>
      <c r="D254">
        <v>41</v>
      </c>
      <c r="E254" s="1">
        <v>44145</v>
      </c>
      <c r="F254" s="1">
        <v>44207</v>
      </c>
      <c r="G254">
        <v>17</v>
      </c>
      <c r="H254" s="2">
        <v>0</v>
      </c>
    </row>
    <row r="255" spans="1:8" outlineLevel="1" x14ac:dyDescent="0.35">
      <c r="A255" t="s">
        <v>1544</v>
      </c>
      <c r="B255" t="s">
        <v>1488</v>
      </c>
      <c r="C255" t="s">
        <v>901</v>
      </c>
      <c r="D255">
        <v>20</v>
      </c>
      <c r="E255" s="1">
        <v>44214</v>
      </c>
      <c r="F255" s="1">
        <v>44239</v>
      </c>
      <c r="G255">
        <v>13</v>
      </c>
      <c r="H255" s="2">
        <v>0</v>
      </c>
    </row>
    <row r="256" spans="1:8" outlineLevel="1" x14ac:dyDescent="0.35">
      <c r="A256" t="s">
        <v>1544</v>
      </c>
      <c r="B256" t="s">
        <v>1489</v>
      </c>
      <c r="C256" t="s">
        <v>905</v>
      </c>
      <c r="D256">
        <v>20</v>
      </c>
      <c r="E256" s="1">
        <v>44071</v>
      </c>
      <c r="F256" s="1">
        <v>44099</v>
      </c>
      <c r="G256">
        <v>93</v>
      </c>
      <c r="H256" s="2">
        <v>0</v>
      </c>
    </row>
    <row r="257" spans="1:8" outlineLevel="1" x14ac:dyDescent="0.35">
      <c r="A257" t="s">
        <v>1544</v>
      </c>
      <c r="B257" t="s">
        <v>1490</v>
      </c>
      <c r="C257" t="s">
        <v>909</v>
      </c>
      <c r="D257">
        <v>21</v>
      </c>
      <c r="E257" s="1">
        <v>44123</v>
      </c>
      <c r="F257" s="1">
        <v>44151</v>
      </c>
      <c r="G257">
        <v>93</v>
      </c>
      <c r="H257" s="2">
        <v>0</v>
      </c>
    </row>
    <row r="258" spans="1:8" outlineLevel="1" x14ac:dyDescent="0.35">
      <c r="A258" t="s">
        <v>1544</v>
      </c>
      <c r="B258" t="s">
        <v>1491</v>
      </c>
      <c r="C258" t="s">
        <v>912</v>
      </c>
      <c r="D258">
        <v>5</v>
      </c>
      <c r="E258" s="1">
        <v>44242</v>
      </c>
      <c r="F258" s="1">
        <v>44246</v>
      </c>
      <c r="G258">
        <v>28</v>
      </c>
      <c r="H258" s="2">
        <v>0</v>
      </c>
    </row>
    <row r="259" spans="1:8" outlineLevel="1" x14ac:dyDescent="0.35">
      <c r="A259" t="s">
        <v>1544</v>
      </c>
      <c r="B259" t="s">
        <v>1492</v>
      </c>
      <c r="C259" t="s">
        <v>914</v>
      </c>
      <c r="D259">
        <v>20</v>
      </c>
      <c r="E259" s="1">
        <v>44242</v>
      </c>
      <c r="F259" s="1">
        <v>44267</v>
      </c>
      <c r="G259">
        <v>13</v>
      </c>
      <c r="H259" s="2">
        <v>0</v>
      </c>
    </row>
    <row r="260" spans="1:8" outlineLevel="1" x14ac:dyDescent="0.35">
      <c r="A260" t="s">
        <v>1544</v>
      </c>
      <c r="B260" t="s">
        <v>1493</v>
      </c>
      <c r="C260" t="s">
        <v>916</v>
      </c>
      <c r="D260">
        <v>20</v>
      </c>
      <c r="E260" s="1">
        <v>44242</v>
      </c>
      <c r="F260" s="1">
        <v>44267</v>
      </c>
      <c r="G260">
        <v>13</v>
      </c>
      <c r="H260" s="2">
        <v>0</v>
      </c>
    </row>
    <row r="261" spans="1:8" outlineLevel="1" x14ac:dyDescent="0.35">
      <c r="A261" t="s">
        <v>1544</v>
      </c>
      <c r="B261" t="s">
        <v>1494</v>
      </c>
      <c r="C261" t="s">
        <v>919</v>
      </c>
      <c r="D261">
        <v>20</v>
      </c>
      <c r="E261" s="1">
        <v>44070</v>
      </c>
      <c r="F261" s="1">
        <v>44098</v>
      </c>
      <c r="G261">
        <v>308</v>
      </c>
      <c r="H261" s="2">
        <v>0</v>
      </c>
    </row>
    <row r="262" spans="1:8" outlineLevel="1" x14ac:dyDescent="0.35">
      <c r="A262" t="s">
        <v>1544</v>
      </c>
      <c r="B262" t="s">
        <v>1495</v>
      </c>
      <c r="C262" t="s">
        <v>921</v>
      </c>
      <c r="D262">
        <v>20</v>
      </c>
      <c r="E262" s="1">
        <v>44070</v>
      </c>
      <c r="F262" s="1">
        <v>44098</v>
      </c>
      <c r="G262">
        <v>308</v>
      </c>
      <c r="H262" s="2">
        <v>0</v>
      </c>
    </row>
    <row r="263" spans="1:8" outlineLevel="1" x14ac:dyDescent="0.35">
      <c r="A263" t="s">
        <v>1544</v>
      </c>
      <c r="B263" t="s">
        <v>1496</v>
      </c>
      <c r="C263" t="s">
        <v>923</v>
      </c>
      <c r="D263">
        <v>20</v>
      </c>
      <c r="E263" s="1">
        <v>44070</v>
      </c>
      <c r="F263" s="1">
        <v>44098</v>
      </c>
      <c r="G263">
        <v>308</v>
      </c>
      <c r="H263" s="2">
        <v>0</v>
      </c>
    </row>
    <row r="264" spans="1:8" outlineLevel="1" x14ac:dyDescent="0.35">
      <c r="A264" t="s">
        <v>1544</v>
      </c>
      <c r="B264" t="s">
        <v>1497</v>
      </c>
      <c r="C264" t="s">
        <v>925</v>
      </c>
      <c r="D264">
        <v>20</v>
      </c>
      <c r="E264" s="1">
        <v>44070</v>
      </c>
      <c r="F264" s="1">
        <v>44098</v>
      </c>
      <c r="G264">
        <v>308</v>
      </c>
      <c r="H264" s="2">
        <v>0</v>
      </c>
    </row>
    <row r="265" spans="1:8" outlineLevel="1" x14ac:dyDescent="0.35">
      <c r="A265" t="s">
        <v>1544</v>
      </c>
      <c r="B265" t="s">
        <v>1498</v>
      </c>
      <c r="C265" t="s">
        <v>927</v>
      </c>
      <c r="D265">
        <v>63</v>
      </c>
      <c r="E265" s="1">
        <v>44070</v>
      </c>
      <c r="F265" s="1">
        <v>44159</v>
      </c>
      <c r="G265">
        <v>265</v>
      </c>
      <c r="H265" s="2">
        <v>0</v>
      </c>
    </row>
    <row r="266" spans="1:8" outlineLevel="1" x14ac:dyDescent="0.35">
      <c r="A266" s="10" t="s">
        <v>928</v>
      </c>
      <c r="B266" s="11"/>
      <c r="C266" s="11"/>
      <c r="D266" s="11">
        <v>80</v>
      </c>
      <c r="E266" s="35">
        <v>44270</v>
      </c>
      <c r="F266" s="35">
        <v>44383</v>
      </c>
      <c r="G266" s="11">
        <v>6</v>
      </c>
      <c r="H266" s="36">
        <v>0</v>
      </c>
    </row>
    <row r="267" spans="1:8" outlineLevel="1" x14ac:dyDescent="0.35">
      <c r="A267" t="s">
        <v>1544</v>
      </c>
      <c r="B267" t="s">
        <v>1499</v>
      </c>
      <c r="C267" t="s">
        <v>930</v>
      </c>
      <c r="D267">
        <v>30</v>
      </c>
      <c r="E267" s="1">
        <v>44270</v>
      </c>
      <c r="F267" s="1">
        <v>44309</v>
      </c>
      <c r="G267">
        <v>13</v>
      </c>
      <c r="H267" s="2">
        <v>0</v>
      </c>
    </row>
    <row r="268" spans="1:8" outlineLevel="1" x14ac:dyDescent="0.35">
      <c r="A268" t="s">
        <v>1544</v>
      </c>
      <c r="B268" t="s">
        <v>1500</v>
      </c>
      <c r="C268" t="s">
        <v>935</v>
      </c>
      <c r="D268">
        <v>5</v>
      </c>
      <c r="E268" s="1">
        <v>44312</v>
      </c>
      <c r="F268" s="1">
        <v>44316</v>
      </c>
      <c r="G268">
        <v>13</v>
      </c>
      <c r="H268" s="2">
        <v>0</v>
      </c>
    </row>
    <row r="269" spans="1:8" outlineLevel="1" x14ac:dyDescent="0.35">
      <c r="A269" t="s">
        <v>1544</v>
      </c>
      <c r="B269" t="s">
        <v>1501</v>
      </c>
      <c r="C269" t="s">
        <v>938</v>
      </c>
      <c r="D269">
        <v>33</v>
      </c>
      <c r="E269" s="1">
        <v>44328</v>
      </c>
      <c r="F269" s="1">
        <v>44375</v>
      </c>
      <c r="G269">
        <v>6</v>
      </c>
      <c r="H269" s="2">
        <v>0</v>
      </c>
    </row>
    <row r="270" spans="1:8" outlineLevel="1" x14ac:dyDescent="0.35">
      <c r="A270" t="s">
        <v>1544</v>
      </c>
      <c r="B270" t="s">
        <v>1502</v>
      </c>
      <c r="C270" t="s">
        <v>942</v>
      </c>
      <c r="D270">
        <v>5</v>
      </c>
      <c r="E270" s="1">
        <v>44376</v>
      </c>
      <c r="F270" s="1">
        <v>44383</v>
      </c>
      <c r="G270">
        <v>6</v>
      </c>
      <c r="H270" s="2">
        <v>0</v>
      </c>
    </row>
    <row r="271" spans="1:8" outlineLevel="1" x14ac:dyDescent="0.35">
      <c r="A271" s="10" t="s">
        <v>945</v>
      </c>
      <c r="B271" s="11"/>
      <c r="C271" s="11"/>
      <c r="D271" s="11">
        <v>152</v>
      </c>
      <c r="E271" s="35">
        <v>44390</v>
      </c>
      <c r="F271" s="35">
        <v>44541</v>
      </c>
      <c r="G271" s="11">
        <v>2</v>
      </c>
      <c r="H271" s="36">
        <v>0</v>
      </c>
    </row>
    <row r="272" spans="1:8" outlineLevel="1" x14ac:dyDescent="0.35">
      <c r="A272" t="s">
        <v>1544</v>
      </c>
      <c r="B272" t="s">
        <v>1503</v>
      </c>
      <c r="C272" t="s">
        <v>947</v>
      </c>
      <c r="D272">
        <v>152</v>
      </c>
      <c r="E272" s="1">
        <v>44390</v>
      </c>
      <c r="F272" s="1">
        <v>44541</v>
      </c>
      <c r="G272">
        <v>2</v>
      </c>
      <c r="H272" s="2">
        <v>0</v>
      </c>
    </row>
    <row r="273" spans="1:8" outlineLevel="1" x14ac:dyDescent="0.35">
      <c r="A273" s="10" t="s">
        <v>950</v>
      </c>
      <c r="B273" s="11"/>
      <c r="C273" s="11"/>
      <c r="D273" s="11">
        <v>0</v>
      </c>
      <c r="E273" s="35">
        <v>44543</v>
      </c>
      <c r="F273" s="35">
        <v>44543</v>
      </c>
      <c r="G273" s="11">
        <v>1</v>
      </c>
      <c r="H273" s="36">
        <v>0</v>
      </c>
    </row>
    <row r="274" spans="1:8" outlineLevel="1" x14ac:dyDescent="0.35">
      <c r="A274" t="s">
        <v>1544</v>
      </c>
      <c r="B274" t="s">
        <v>1504</v>
      </c>
      <c r="C274" t="s">
        <v>952</v>
      </c>
      <c r="D274">
        <v>0</v>
      </c>
      <c r="F274" t="s">
        <v>953</v>
      </c>
      <c r="G274">
        <v>1</v>
      </c>
      <c r="H274" s="2">
        <v>0</v>
      </c>
    </row>
    <row r="275" spans="1:8" outlineLevel="1" x14ac:dyDescent="0.35">
      <c r="A275" t="s">
        <v>1546</v>
      </c>
      <c r="D275">
        <v>508</v>
      </c>
      <c r="E275" s="1">
        <v>43832</v>
      </c>
      <c r="F275" s="1">
        <v>44560</v>
      </c>
      <c r="G275">
        <v>344</v>
      </c>
      <c r="H275" s="2">
        <v>0</v>
      </c>
    </row>
    <row r="276" spans="1:8" outlineLevel="1" x14ac:dyDescent="0.35">
      <c r="A276" s="10" t="s">
        <v>791</v>
      </c>
      <c r="B276" s="11"/>
      <c r="C276" s="11"/>
      <c r="D276" s="11">
        <v>508</v>
      </c>
      <c r="E276" s="35">
        <v>43832</v>
      </c>
      <c r="F276" s="35">
        <v>44560</v>
      </c>
      <c r="G276" s="11">
        <v>344</v>
      </c>
      <c r="H276" s="36">
        <v>0</v>
      </c>
    </row>
    <row r="277" spans="1:8" outlineLevel="1" x14ac:dyDescent="0.35">
      <c r="A277" t="s">
        <v>1543</v>
      </c>
      <c r="B277" t="s">
        <v>1460</v>
      </c>
      <c r="C277" t="s">
        <v>794</v>
      </c>
      <c r="D277">
        <v>171</v>
      </c>
      <c r="E277" s="1">
        <v>43832</v>
      </c>
      <c r="F277" s="1">
        <v>44074</v>
      </c>
      <c r="G277">
        <v>344</v>
      </c>
      <c r="H277" s="2">
        <v>0</v>
      </c>
    </row>
    <row r="278" spans="1:8" outlineLevel="1" x14ac:dyDescent="0.35">
      <c r="A278" t="s">
        <v>1544</v>
      </c>
      <c r="B278" t="s">
        <v>1461</v>
      </c>
      <c r="C278" t="s">
        <v>798</v>
      </c>
      <c r="D278">
        <v>61</v>
      </c>
      <c r="E278" s="1">
        <v>44075</v>
      </c>
      <c r="F278" s="1">
        <v>44160</v>
      </c>
      <c r="G278">
        <v>344</v>
      </c>
      <c r="H278" s="2">
        <v>0</v>
      </c>
    </row>
    <row r="279" spans="1:8" outlineLevel="1" x14ac:dyDescent="0.35">
      <c r="A279" t="s">
        <v>1544</v>
      </c>
      <c r="B279" t="s">
        <v>1462</v>
      </c>
      <c r="C279" t="s">
        <v>802</v>
      </c>
      <c r="D279">
        <v>85</v>
      </c>
      <c r="E279" s="1">
        <v>44165</v>
      </c>
      <c r="F279" s="1">
        <v>44285</v>
      </c>
      <c r="G279">
        <v>344</v>
      </c>
      <c r="H279" s="2">
        <v>0</v>
      </c>
    </row>
    <row r="280" spans="1:8" outlineLevel="1" x14ac:dyDescent="0.35">
      <c r="A280" t="s">
        <v>1544</v>
      </c>
      <c r="B280" t="s">
        <v>1463</v>
      </c>
      <c r="C280" t="s">
        <v>806</v>
      </c>
      <c r="D280">
        <v>107</v>
      </c>
      <c r="E280" s="1">
        <v>44225</v>
      </c>
      <c r="F280" s="1">
        <v>44376</v>
      </c>
      <c r="G280">
        <v>344</v>
      </c>
      <c r="H280" s="2">
        <v>0</v>
      </c>
    </row>
    <row r="281" spans="1:8" outlineLevel="1" x14ac:dyDescent="0.35">
      <c r="A281" t="s">
        <v>1544</v>
      </c>
      <c r="B281" t="s">
        <v>1464</v>
      </c>
      <c r="C281" t="s">
        <v>810</v>
      </c>
      <c r="D281">
        <v>149</v>
      </c>
      <c r="E281" s="1">
        <v>44344</v>
      </c>
      <c r="F281" s="1">
        <v>44560</v>
      </c>
      <c r="G281">
        <v>344</v>
      </c>
      <c r="H281" s="2">
        <v>0</v>
      </c>
    </row>
    <row r="282" spans="1:8" x14ac:dyDescent="0.35">
      <c r="A282" s="5" t="s">
        <v>961</v>
      </c>
      <c r="B282" s="6"/>
      <c r="C282" s="7"/>
      <c r="D282" s="6">
        <v>509</v>
      </c>
      <c r="E282" s="24">
        <v>43832</v>
      </c>
      <c r="F282" s="24">
        <v>44561</v>
      </c>
      <c r="G282" s="37">
        <v>343</v>
      </c>
      <c r="H282" s="8">
        <f>SUBTOTAL(9,H283:H285)</f>
        <v>0</v>
      </c>
    </row>
    <row r="283" spans="1:8" outlineLevel="1" x14ac:dyDescent="0.35">
      <c r="A283" s="10" t="s">
        <v>1547</v>
      </c>
      <c r="B283" s="11"/>
      <c r="C283" s="11"/>
      <c r="D283" s="11">
        <v>509</v>
      </c>
      <c r="E283" s="35">
        <v>43832</v>
      </c>
      <c r="F283" s="35">
        <v>44561</v>
      </c>
      <c r="G283" s="11">
        <v>343</v>
      </c>
      <c r="H283" s="36">
        <v>0</v>
      </c>
    </row>
    <row r="284" spans="1:8" outlineLevel="1" x14ac:dyDescent="0.35">
      <c r="A284" t="s">
        <v>1543</v>
      </c>
      <c r="B284" t="s">
        <v>1506</v>
      </c>
      <c r="C284" t="s">
        <v>964</v>
      </c>
      <c r="D284">
        <v>171</v>
      </c>
      <c r="E284" s="1">
        <v>43832</v>
      </c>
      <c r="F284" s="1">
        <v>44074</v>
      </c>
      <c r="G284">
        <v>343</v>
      </c>
      <c r="H284" s="2">
        <v>0</v>
      </c>
    </row>
    <row r="285" spans="1:8" outlineLevel="1" x14ac:dyDescent="0.35">
      <c r="A285" t="s">
        <v>1544</v>
      </c>
      <c r="B285" t="s">
        <v>1507</v>
      </c>
      <c r="C285" t="s">
        <v>964</v>
      </c>
      <c r="D285">
        <v>338</v>
      </c>
      <c r="E285" s="1">
        <v>44075</v>
      </c>
      <c r="F285" s="1">
        <v>44561</v>
      </c>
      <c r="G285">
        <v>343</v>
      </c>
      <c r="H285" s="2">
        <v>0</v>
      </c>
    </row>
    <row r="286" spans="1:8" x14ac:dyDescent="0.35">
      <c r="A286" s="5" t="s">
        <v>1548</v>
      </c>
      <c r="B286" s="6"/>
      <c r="C286" s="7"/>
      <c r="D286" s="6">
        <v>168</v>
      </c>
      <c r="E286" s="24">
        <v>43832</v>
      </c>
      <c r="F286" s="24">
        <v>44069</v>
      </c>
      <c r="G286" s="37">
        <v>12</v>
      </c>
      <c r="H286" s="8">
        <f>SUBTOTAL(9,H287:H306)</f>
        <v>0</v>
      </c>
    </row>
    <row r="287" spans="1:8" hidden="1" outlineLevel="1" x14ac:dyDescent="0.35">
      <c r="A287" s="10" t="s">
        <v>65</v>
      </c>
      <c r="B287" s="11"/>
      <c r="C287" s="11"/>
      <c r="D287" s="11">
        <v>40</v>
      </c>
      <c r="E287" s="35">
        <v>43832</v>
      </c>
      <c r="F287" s="35">
        <v>43887</v>
      </c>
      <c r="G287" s="11">
        <v>89</v>
      </c>
      <c r="H287" s="36">
        <v>0</v>
      </c>
    </row>
    <row r="288" spans="1:8" hidden="1" outlineLevel="1" x14ac:dyDescent="0.35">
      <c r="A288" t="s">
        <v>1543</v>
      </c>
      <c r="B288" t="s">
        <v>1260</v>
      </c>
      <c r="C288" t="s">
        <v>68</v>
      </c>
      <c r="D288">
        <v>9</v>
      </c>
      <c r="E288" t="s">
        <v>69</v>
      </c>
      <c r="F288" s="1">
        <v>43844</v>
      </c>
      <c r="G288">
        <v>0</v>
      </c>
      <c r="H288" s="2">
        <v>0</v>
      </c>
    </row>
    <row r="289" spans="1:8" hidden="1" outlineLevel="1" x14ac:dyDescent="0.35">
      <c r="A289" t="s">
        <v>1543</v>
      </c>
      <c r="B289" t="s">
        <v>1261</v>
      </c>
      <c r="C289" t="s">
        <v>73</v>
      </c>
      <c r="D289">
        <v>14</v>
      </c>
      <c r="E289" s="1">
        <v>43845</v>
      </c>
      <c r="F289" s="1">
        <v>43864</v>
      </c>
      <c r="G289">
        <v>6</v>
      </c>
      <c r="H289" s="2">
        <v>0</v>
      </c>
    </row>
    <row r="290" spans="1:8" hidden="1" outlineLevel="1" x14ac:dyDescent="0.35">
      <c r="A290" t="s">
        <v>1543</v>
      </c>
      <c r="B290" t="s">
        <v>1262</v>
      </c>
      <c r="C290" t="s">
        <v>77</v>
      </c>
      <c r="D290">
        <v>5</v>
      </c>
      <c r="E290" s="1">
        <v>43865</v>
      </c>
      <c r="F290" s="1">
        <v>43871</v>
      </c>
      <c r="G290">
        <v>6</v>
      </c>
      <c r="H290" s="2">
        <v>0</v>
      </c>
    </row>
    <row r="291" spans="1:8" hidden="1" outlineLevel="1" x14ac:dyDescent="0.35">
      <c r="A291" t="s">
        <v>1543</v>
      </c>
      <c r="B291" t="s">
        <v>1263</v>
      </c>
      <c r="C291" t="s">
        <v>81</v>
      </c>
      <c r="D291">
        <v>0</v>
      </c>
      <c r="F291" s="1">
        <v>43887</v>
      </c>
      <c r="G291">
        <v>89</v>
      </c>
      <c r="H291" s="2">
        <v>0</v>
      </c>
    </row>
    <row r="292" spans="1:8" hidden="1" outlineLevel="1" x14ac:dyDescent="0.35">
      <c r="A292" s="10" t="s">
        <v>1549</v>
      </c>
      <c r="B292" s="11"/>
      <c r="C292" s="11"/>
      <c r="D292" s="11">
        <v>29</v>
      </c>
      <c r="E292" s="35">
        <v>43858</v>
      </c>
      <c r="F292" s="35">
        <v>43896</v>
      </c>
      <c r="G292" s="11">
        <v>1</v>
      </c>
      <c r="H292" s="36">
        <v>0</v>
      </c>
    </row>
    <row r="293" spans="1:8" hidden="1" outlineLevel="1" x14ac:dyDescent="0.35">
      <c r="A293" t="s">
        <v>1543</v>
      </c>
      <c r="B293" t="s">
        <v>1264</v>
      </c>
      <c r="C293" t="s">
        <v>87</v>
      </c>
      <c r="D293">
        <v>13</v>
      </c>
      <c r="E293" s="1">
        <v>43858</v>
      </c>
      <c r="F293" s="1">
        <v>43874</v>
      </c>
      <c r="G293">
        <v>3</v>
      </c>
      <c r="H293" s="2">
        <v>0</v>
      </c>
    </row>
    <row r="294" spans="1:8" hidden="1" outlineLevel="1" x14ac:dyDescent="0.35">
      <c r="A294" t="s">
        <v>1543</v>
      </c>
      <c r="B294" t="s">
        <v>1265</v>
      </c>
      <c r="C294" t="s">
        <v>92</v>
      </c>
      <c r="D294">
        <v>10</v>
      </c>
      <c r="E294" s="1">
        <v>43885</v>
      </c>
      <c r="F294" s="1">
        <v>43896</v>
      </c>
      <c r="G294">
        <v>1</v>
      </c>
      <c r="H294" s="2">
        <v>0</v>
      </c>
    </row>
    <row r="295" spans="1:8" hidden="1" outlineLevel="1" x14ac:dyDescent="0.35">
      <c r="A295" s="10" t="s">
        <v>1550</v>
      </c>
      <c r="B295" s="11"/>
      <c r="C295" s="11"/>
      <c r="D295" s="11">
        <v>29</v>
      </c>
      <c r="E295" s="35">
        <v>43858</v>
      </c>
      <c r="F295" s="35">
        <v>43896</v>
      </c>
      <c r="G295" s="11">
        <v>1</v>
      </c>
      <c r="H295" s="36">
        <v>0</v>
      </c>
    </row>
    <row r="296" spans="1:8" hidden="1" outlineLevel="1" x14ac:dyDescent="0.35">
      <c r="A296" t="s">
        <v>1543</v>
      </c>
      <c r="B296" t="s">
        <v>1266</v>
      </c>
      <c r="C296" t="s">
        <v>97</v>
      </c>
      <c r="D296">
        <v>13</v>
      </c>
      <c r="E296" s="1">
        <v>43858</v>
      </c>
      <c r="F296" s="1">
        <v>43874</v>
      </c>
      <c r="G296">
        <v>7</v>
      </c>
      <c r="H296" s="2">
        <v>0</v>
      </c>
    </row>
    <row r="297" spans="1:8" hidden="1" outlineLevel="1" x14ac:dyDescent="0.35">
      <c r="A297" t="s">
        <v>1543</v>
      </c>
      <c r="B297" t="s">
        <v>1267</v>
      </c>
      <c r="C297" t="s">
        <v>102</v>
      </c>
      <c r="D297">
        <v>10</v>
      </c>
      <c r="E297" s="1">
        <v>43885</v>
      </c>
      <c r="F297" s="1">
        <v>43896</v>
      </c>
      <c r="G297">
        <v>1</v>
      </c>
      <c r="H297" s="2">
        <v>0</v>
      </c>
    </row>
    <row r="298" spans="1:8" hidden="1" outlineLevel="1" x14ac:dyDescent="0.35">
      <c r="A298" s="10" t="s">
        <v>1551</v>
      </c>
      <c r="B298" s="11"/>
      <c r="C298" s="11"/>
      <c r="D298" s="11">
        <v>29</v>
      </c>
      <c r="E298" s="35">
        <v>43858</v>
      </c>
      <c r="F298" s="35">
        <v>43896</v>
      </c>
      <c r="G298" s="11">
        <v>1</v>
      </c>
      <c r="H298" s="36">
        <v>0</v>
      </c>
    </row>
    <row r="299" spans="1:8" hidden="1" outlineLevel="1" x14ac:dyDescent="0.35">
      <c r="A299" t="s">
        <v>1543</v>
      </c>
      <c r="B299" t="s">
        <v>1268</v>
      </c>
      <c r="C299" t="s">
        <v>106</v>
      </c>
      <c r="D299">
        <v>2</v>
      </c>
      <c r="E299" s="1">
        <v>43872</v>
      </c>
      <c r="F299" s="1">
        <v>43873</v>
      </c>
      <c r="G299">
        <v>8</v>
      </c>
      <c r="H299" s="2">
        <v>0</v>
      </c>
    </row>
    <row r="300" spans="1:8" hidden="1" outlineLevel="1" x14ac:dyDescent="0.35">
      <c r="A300" t="s">
        <v>1543</v>
      </c>
      <c r="B300" t="s">
        <v>1269</v>
      </c>
      <c r="C300" t="s">
        <v>111</v>
      </c>
      <c r="D300">
        <v>13</v>
      </c>
      <c r="E300" s="1">
        <v>43858</v>
      </c>
      <c r="F300" s="1">
        <v>43874</v>
      </c>
      <c r="G300">
        <v>7</v>
      </c>
      <c r="H300" s="2">
        <v>0</v>
      </c>
    </row>
    <row r="301" spans="1:8" hidden="1" outlineLevel="1" x14ac:dyDescent="0.35">
      <c r="A301" t="s">
        <v>1543</v>
      </c>
      <c r="B301" t="s">
        <v>1270</v>
      </c>
      <c r="C301" t="s">
        <v>115</v>
      </c>
      <c r="D301">
        <v>10</v>
      </c>
      <c r="E301" s="1">
        <v>43885</v>
      </c>
      <c r="F301" s="1">
        <v>43896</v>
      </c>
      <c r="G301">
        <v>1</v>
      </c>
      <c r="H301" s="2">
        <v>0</v>
      </c>
    </row>
    <row r="302" spans="1:8" hidden="1" outlineLevel="1" x14ac:dyDescent="0.35">
      <c r="A302" s="10" t="s">
        <v>1552</v>
      </c>
      <c r="B302" s="11"/>
      <c r="C302" s="11"/>
      <c r="D302" s="11">
        <v>121</v>
      </c>
      <c r="E302" s="35">
        <v>43899</v>
      </c>
      <c r="F302" s="35">
        <v>44069</v>
      </c>
      <c r="G302" s="11">
        <v>12</v>
      </c>
      <c r="H302" s="36">
        <v>0</v>
      </c>
    </row>
    <row r="303" spans="1:8" hidden="1" outlineLevel="1" x14ac:dyDescent="0.35">
      <c r="A303" t="s">
        <v>1543</v>
      </c>
      <c r="B303" t="s">
        <v>1271</v>
      </c>
      <c r="C303" t="s">
        <v>119</v>
      </c>
      <c r="D303">
        <v>5</v>
      </c>
      <c r="E303" s="1">
        <v>43899</v>
      </c>
      <c r="F303" s="1">
        <v>43903</v>
      </c>
      <c r="G303">
        <v>1</v>
      </c>
      <c r="H303" s="2">
        <v>0</v>
      </c>
    </row>
    <row r="304" spans="1:8" hidden="1" outlineLevel="1" x14ac:dyDescent="0.35">
      <c r="A304" t="s">
        <v>1543</v>
      </c>
      <c r="B304" t="s">
        <v>1272</v>
      </c>
      <c r="C304" t="s">
        <v>124</v>
      </c>
      <c r="D304">
        <v>51</v>
      </c>
      <c r="E304" s="1">
        <v>43906</v>
      </c>
      <c r="F304" s="1">
        <v>43977</v>
      </c>
      <c r="G304">
        <v>77</v>
      </c>
      <c r="H304" s="2">
        <v>0</v>
      </c>
    </row>
    <row r="305" spans="1:8" hidden="1" outlineLevel="1" x14ac:dyDescent="0.35">
      <c r="A305" t="s">
        <v>1543</v>
      </c>
      <c r="B305" t="s">
        <v>1273</v>
      </c>
      <c r="C305" t="s">
        <v>128</v>
      </c>
      <c r="D305">
        <v>0</v>
      </c>
      <c r="F305" s="1">
        <v>44000</v>
      </c>
      <c r="G305">
        <v>60</v>
      </c>
      <c r="H305" s="2">
        <v>0</v>
      </c>
    </row>
    <row r="306" spans="1:8" hidden="1" outlineLevel="1" x14ac:dyDescent="0.35">
      <c r="A306" t="s">
        <v>1543</v>
      </c>
      <c r="B306" t="s">
        <v>1274</v>
      </c>
      <c r="C306" t="s">
        <v>132</v>
      </c>
      <c r="D306">
        <v>0</v>
      </c>
      <c r="F306" s="1">
        <v>44069</v>
      </c>
      <c r="G306">
        <v>12</v>
      </c>
      <c r="H306" s="2">
        <v>0</v>
      </c>
    </row>
    <row r="307" spans="1:8" collapsed="1" x14ac:dyDescent="0.35">
      <c r="A307" s="5" t="s">
        <v>1553</v>
      </c>
      <c r="B307" s="6"/>
      <c r="C307" s="7"/>
      <c r="D307" s="6">
        <v>501</v>
      </c>
      <c r="E307" s="24">
        <v>43844</v>
      </c>
      <c r="F307" s="24">
        <v>44561</v>
      </c>
      <c r="G307" s="37">
        <v>343</v>
      </c>
      <c r="H307" s="8">
        <f>SUBTOTAL(9,H308:H339)</f>
        <v>0</v>
      </c>
    </row>
    <row r="308" spans="1:8" hidden="1" outlineLevel="1" x14ac:dyDescent="0.35">
      <c r="A308" s="10" t="s">
        <v>16</v>
      </c>
      <c r="B308" s="11"/>
      <c r="C308" s="11"/>
      <c r="D308" s="11">
        <v>95</v>
      </c>
      <c r="E308" s="35">
        <v>43853</v>
      </c>
      <c r="F308" s="35">
        <v>43986</v>
      </c>
      <c r="G308" s="11">
        <v>70</v>
      </c>
      <c r="H308" s="36">
        <v>0</v>
      </c>
    </row>
    <row r="309" spans="1:8" hidden="1" outlineLevel="1" x14ac:dyDescent="0.35">
      <c r="A309" t="s">
        <v>1543</v>
      </c>
      <c r="B309" t="s">
        <v>1249</v>
      </c>
      <c r="C309" t="s">
        <v>19</v>
      </c>
      <c r="D309">
        <v>26</v>
      </c>
      <c r="E309" s="1">
        <v>43853</v>
      </c>
      <c r="F309" s="1">
        <v>43888</v>
      </c>
      <c r="G309">
        <v>28</v>
      </c>
      <c r="H309" s="2">
        <v>0</v>
      </c>
    </row>
    <row r="310" spans="1:8" hidden="1" outlineLevel="1" x14ac:dyDescent="0.35">
      <c r="A310" t="s">
        <v>1543</v>
      </c>
      <c r="B310" t="s">
        <v>1250</v>
      </c>
      <c r="C310" t="s">
        <v>24</v>
      </c>
      <c r="D310">
        <v>15</v>
      </c>
      <c r="E310" s="1">
        <v>43908</v>
      </c>
      <c r="F310" s="1">
        <v>43929</v>
      </c>
      <c r="G310">
        <v>70</v>
      </c>
      <c r="H310" s="2">
        <v>0</v>
      </c>
    </row>
    <row r="311" spans="1:8" hidden="1" outlineLevel="1" x14ac:dyDescent="0.35">
      <c r="A311" t="s">
        <v>1543</v>
      </c>
      <c r="B311" t="s">
        <v>1251</v>
      </c>
      <c r="C311" t="s">
        <v>28</v>
      </c>
      <c r="D311">
        <v>30</v>
      </c>
      <c r="E311" s="1">
        <v>43853</v>
      </c>
      <c r="F311" s="1">
        <v>43894</v>
      </c>
      <c r="G311">
        <v>28</v>
      </c>
      <c r="H311" s="2">
        <v>0</v>
      </c>
    </row>
    <row r="312" spans="1:8" hidden="1" outlineLevel="1" x14ac:dyDescent="0.35">
      <c r="A312" t="s">
        <v>1543</v>
      </c>
      <c r="B312" t="s">
        <v>1252</v>
      </c>
      <c r="C312" t="s">
        <v>32</v>
      </c>
      <c r="D312">
        <v>5</v>
      </c>
      <c r="E312" s="1">
        <v>43922</v>
      </c>
      <c r="F312" s="1">
        <v>43929</v>
      </c>
      <c r="G312">
        <v>70</v>
      </c>
      <c r="H312" s="2">
        <v>0</v>
      </c>
    </row>
    <row r="313" spans="1:8" hidden="1" outlineLevel="1" x14ac:dyDescent="0.35">
      <c r="A313" t="s">
        <v>1543</v>
      </c>
      <c r="B313" t="s">
        <v>1253</v>
      </c>
      <c r="C313" t="s">
        <v>36</v>
      </c>
      <c r="D313">
        <v>0</v>
      </c>
      <c r="F313" s="1">
        <v>43986</v>
      </c>
      <c r="G313">
        <v>70</v>
      </c>
      <c r="H313" s="2">
        <v>0</v>
      </c>
    </row>
    <row r="314" spans="1:8" hidden="1" outlineLevel="1" x14ac:dyDescent="0.35">
      <c r="A314" s="10" t="s">
        <v>39</v>
      </c>
      <c r="B314" s="11"/>
      <c r="C314" s="11"/>
      <c r="D314" s="11">
        <v>114</v>
      </c>
      <c r="E314" s="35">
        <v>43908</v>
      </c>
      <c r="F314" s="35">
        <v>44069</v>
      </c>
      <c r="G314" s="11">
        <v>12</v>
      </c>
      <c r="H314" s="36">
        <v>0</v>
      </c>
    </row>
    <row r="315" spans="1:8" hidden="1" outlineLevel="1" x14ac:dyDescent="0.35">
      <c r="A315" t="s">
        <v>1543</v>
      </c>
      <c r="B315" t="s">
        <v>1254</v>
      </c>
      <c r="C315" t="s">
        <v>41</v>
      </c>
      <c r="D315">
        <v>15</v>
      </c>
      <c r="E315" s="1">
        <v>43908</v>
      </c>
      <c r="F315" s="1">
        <v>43929</v>
      </c>
      <c r="G315">
        <v>15</v>
      </c>
      <c r="H315" s="2">
        <v>0</v>
      </c>
    </row>
    <row r="316" spans="1:8" hidden="1" outlineLevel="1" x14ac:dyDescent="0.35">
      <c r="A316" t="s">
        <v>1543</v>
      </c>
      <c r="B316" t="s">
        <v>1255</v>
      </c>
      <c r="C316" t="s">
        <v>46</v>
      </c>
      <c r="D316">
        <v>44</v>
      </c>
      <c r="E316" s="1">
        <v>43938</v>
      </c>
      <c r="F316" s="1">
        <v>44000</v>
      </c>
      <c r="G316">
        <v>8</v>
      </c>
      <c r="H316" s="2">
        <v>0</v>
      </c>
    </row>
    <row r="317" spans="1:8" hidden="1" outlineLevel="1" x14ac:dyDescent="0.35">
      <c r="A317" t="s">
        <v>1543</v>
      </c>
      <c r="B317" t="s">
        <v>1256</v>
      </c>
      <c r="C317" t="s">
        <v>50</v>
      </c>
      <c r="D317">
        <v>8</v>
      </c>
      <c r="E317" s="1">
        <v>44001</v>
      </c>
      <c r="F317" s="1">
        <v>44012</v>
      </c>
      <c r="G317">
        <v>8</v>
      </c>
      <c r="H317" s="2">
        <v>0</v>
      </c>
    </row>
    <row r="318" spans="1:8" hidden="1" outlineLevel="1" x14ac:dyDescent="0.35">
      <c r="A318" t="s">
        <v>1543</v>
      </c>
      <c r="B318" t="s">
        <v>1257</v>
      </c>
      <c r="C318" t="s">
        <v>54</v>
      </c>
      <c r="D318">
        <v>0</v>
      </c>
      <c r="F318" s="1">
        <v>44012</v>
      </c>
      <c r="G318">
        <v>8</v>
      </c>
      <c r="H318" s="2">
        <v>0</v>
      </c>
    </row>
    <row r="319" spans="1:8" hidden="1" outlineLevel="1" x14ac:dyDescent="0.35">
      <c r="A319" t="s">
        <v>1543</v>
      </c>
      <c r="B319" t="s">
        <v>1258</v>
      </c>
      <c r="C319" t="s">
        <v>57</v>
      </c>
      <c r="D319">
        <v>0</v>
      </c>
      <c r="F319" s="1">
        <v>44069</v>
      </c>
      <c r="G319">
        <v>12</v>
      </c>
      <c r="H319" s="2">
        <v>0</v>
      </c>
    </row>
    <row r="320" spans="1:8" hidden="1" outlineLevel="1" x14ac:dyDescent="0.35">
      <c r="A320" s="10" t="s">
        <v>60</v>
      </c>
      <c r="B320" s="11"/>
      <c r="C320" s="11"/>
      <c r="D320" s="11">
        <v>106</v>
      </c>
      <c r="E320" s="35">
        <v>44410</v>
      </c>
      <c r="F320" s="35">
        <v>44561</v>
      </c>
      <c r="G320" s="11">
        <v>343</v>
      </c>
      <c r="H320" s="36">
        <v>0</v>
      </c>
    </row>
    <row r="321" spans="1:8" hidden="1" outlineLevel="1" x14ac:dyDescent="0.35">
      <c r="A321" t="s">
        <v>1544</v>
      </c>
      <c r="B321" t="s">
        <v>1259</v>
      </c>
      <c r="C321" t="s">
        <v>62</v>
      </c>
      <c r="D321">
        <v>106</v>
      </c>
      <c r="E321" t="s">
        <v>63</v>
      </c>
      <c r="F321" s="1">
        <v>44561</v>
      </c>
      <c r="G321">
        <v>343</v>
      </c>
      <c r="H321" s="2">
        <v>0</v>
      </c>
    </row>
    <row r="322" spans="1:8" hidden="1" outlineLevel="1" x14ac:dyDescent="0.35">
      <c r="A322" s="10" t="s">
        <v>136</v>
      </c>
      <c r="B322" s="11"/>
      <c r="C322" s="11"/>
      <c r="D322" s="11">
        <v>4</v>
      </c>
      <c r="E322" s="35">
        <v>43886</v>
      </c>
      <c r="F322" s="35">
        <v>43889</v>
      </c>
      <c r="G322" s="11">
        <v>4</v>
      </c>
      <c r="H322" s="36">
        <v>0</v>
      </c>
    </row>
    <row r="323" spans="1:8" hidden="1" outlineLevel="1" x14ac:dyDescent="0.35">
      <c r="A323" t="s">
        <v>1543</v>
      </c>
      <c r="B323" t="s">
        <v>1281</v>
      </c>
      <c r="C323" t="s">
        <v>161</v>
      </c>
      <c r="D323">
        <v>4</v>
      </c>
      <c r="E323" s="1">
        <v>43886</v>
      </c>
      <c r="F323" s="1">
        <v>43889</v>
      </c>
      <c r="G323">
        <v>4</v>
      </c>
      <c r="H323" s="2">
        <v>0</v>
      </c>
    </row>
    <row r="324" spans="1:8" hidden="1" outlineLevel="1" x14ac:dyDescent="0.35">
      <c r="A324" s="10" t="s">
        <v>999</v>
      </c>
      <c r="B324" s="11"/>
      <c r="C324" s="11"/>
      <c r="D324" s="11">
        <v>55</v>
      </c>
      <c r="E324" s="35">
        <v>43844</v>
      </c>
      <c r="F324" s="35">
        <v>43920</v>
      </c>
      <c r="G324" s="11">
        <v>35</v>
      </c>
      <c r="H324" s="36">
        <v>0</v>
      </c>
    </row>
    <row r="325" spans="1:8" hidden="1" outlineLevel="1" x14ac:dyDescent="0.35">
      <c r="A325" t="s">
        <v>1543</v>
      </c>
      <c r="B325" t="s">
        <v>1519</v>
      </c>
      <c r="C325" t="s">
        <v>1001</v>
      </c>
      <c r="D325">
        <v>15</v>
      </c>
      <c r="E325" s="1">
        <v>43844</v>
      </c>
      <c r="F325" s="1">
        <v>43864</v>
      </c>
      <c r="G325">
        <v>35</v>
      </c>
      <c r="H325" s="2">
        <v>0</v>
      </c>
    </row>
    <row r="326" spans="1:8" hidden="1" outlineLevel="1" x14ac:dyDescent="0.35">
      <c r="A326" t="s">
        <v>1543</v>
      </c>
      <c r="B326" t="s">
        <v>1520</v>
      </c>
      <c r="C326" t="s">
        <v>1006</v>
      </c>
      <c r="D326">
        <v>5</v>
      </c>
      <c r="E326" s="1">
        <v>43865</v>
      </c>
      <c r="F326" s="1">
        <v>43871</v>
      </c>
      <c r="G326">
        <v>35</v>
      </c>
      <c r="H326" s="2">
        <v>0</v>
      </c>
    </row>
    <row r="327" spans="1:8" hidden="1" outlineLevel="1" x14ac:dyDescent="0.35">
      <c r="A327" t="s">
        <v>1543</v>
      </c>
      <c r="B327" t="s">
        <v>1521</v>
      </c>
      <c r="C327" t="s">
        <v>1010</v>
      </c>
      <c r="D327">
        <v>15</v>
      </c>
      <c r="E327" s="1">
        <v>43872</v>
      </c>
      <c r="F327" s="1">
        <v>43892</v>
      </c>
      <c r="G327">
        <v>35</v>
      </c>
      <c r="H327" s="2">
        <v>0</v>
      </c>
    </row>
    <row r="328" spans="1:8" hidden="1" outlineLevel="1" x14ac:dyDescent="0.35">
      <c r="A328" t="s">
        <v>1543</v>
      </c>
      <c r="B328" t="s">
        <v>1522</v>
      </c>
      <c r="C328" t="s">
        <v>1014</v>
      </c>
      <c r="D328">
        <v>10</v>
      </c>
      <c r="E328" s="1">
        <v>43893</v>
      </c>
      <c r="F328" s="1">
        <v>43906</v>
      </c>
      <c r="G328">
        <v>35</v>
      </c>
      <c r="H328" s="2">
        <v>0</v>
      </c>
    </row>
    <row r="329" spans="1:8" hidden="1" outlineLevel="1" x14ac:dyDescent="0.35">
      <c r="A329" t="s">
        <v>1543</v>
      </c>
      <c r="B329" t="s">
        <v>1523</v>
      </c>
      <c r="C329" t="s">
        <v>1017</v>
      </c>
      <c r="D329">
        <v>10</v>
      </c>
      <c r="E329" s="1">
        <v>43907</v>
      </c>
      <c r="F329" s="1">
        <v>43920</v>
      </c>
      <c r="G329">
        <v>35</v>
      </c>
      <c r="H329" s="2">
        <v>0</v>
      </c>
    </row>
    <row r="330" spans="1:8" hidden="1" outlineLevel="1" x14ac:dyDescent="0.35">
      <c r="A330" s="10" t="s">
        <v>1019</v>
      </c>
      <c r="B330" s="11"/>
      <c r="C330" s="11"/>
      <c r="D330" s="11">
        <v>319</v>
      </c>
      <c r="E330" s="35">
        <v>43951</v>
      </c>
      <c r="F330" s="35">
        <v>44410</v>
      </c>
      <c r="G330" s="11">
        <v>448</v>
      </c>
      <c r="H330" s="36">
        <v>0</v>
      </c>
    </row>
    <row r="331" spans="1:8" hidden="1" outlineLevel="1" x14ac:dyDescent="0.35">
      <c r="A331" t="s">
        <v>1543</v>
      </c>
      <c r="B331" t="s">
        <v>1524</v>
      </c>
      <c r="C331" t="s">
        <v>1021</v>
      </c>
      <c r="D331">
        <v>0</v>
      </c>
      <c r="E331" t="s">
        <v>1022</v>
      </c>
      <c r="G331">
        <v>767</v>
      </c>
      <c r="H331" s="2">
        <v>0</v>
      </c>
    </row>
    <row r="332" spans="1:8" hidden="1" outlineLevel="1" x14ac:dyDescent="0.35">
      <c r="A332" t="s">
        <v>1544</v>
      </c>
      <c r="B332" t="s">
        <v>1525</v>
      </c>
      <c r="C332" t="s">
        <v>1026</v>
      </c>
      <c r="D332">
        <v>0</v>
      </c>
      <c r="E332" t="s">
        <v>1027</v>
      </c>
      <c r="G332">
        <v>557</v>
      </c>
      <c r="H332" s="2">
        <v>0</v>
      </c>
    </row>
    <row r="333" spans="1:8" hidden="1" outlineLevel="1" x14ac:dyDescent="0.35">
      <c r="A333" t="s">
        <v>1544</v>
      </c>
      <c r="B333" t="s">
        <v>1526</v>
      </c>
      <c r="C333" t="s">
        <v>1029</v>
      </c>
      <c r="D333">
        <v>0</v>
      </c>
      <c r="E333" t="s">
        <v>1030</v>
      </c>
      <c r="G333">
        <v>534</v>
      </c>
      <c r="H333" s="2">
        <v>0</v>
      </c>
    </row>
    <row r="334" spans="1:8" hidden="1" outlineLevel="1" x14ac:dyDescent="0.35">
      <c r="A334" t="s">
        <v>1544</v>
      </c>
      <c r="B334" t="s">
        <v>1527</v>
      </c>
      <c r="C334" t="s">
        <v>1032</v>
      </c>
      <c r="D334">
        <v>0</v>
      </c>
      <c r="E334" t="s">
        <v>1033</v>
      </c>
      <c r="G334">
        <v>471</v>
      </c>
      <c r="H334" s="2">
        <v>0</v>
      </c>
    </row>
    <row r="335" spans="1:8" hidden="1" outlineLevel="1" x14ac:dyDescent="0.35">
      <c r="A335" t="s">
        <v>1544</v>
      </c>
      <c r="B335" t="s">
        <v>1528</v>
      </c>
      <c r="C335" t="s">
        <v>1035</v>
      </c>
      <c r="D335">
        <v>0</v>
      </c>
      <c r="F335" t="s">
        <v>63</v>
      </c>
      <c r="G335">
        <v>448</v>
      </c>
      <c r="H335" s="2">
        <v>0</v>
      </c>
    </row>
    <row r="336" spans="1:8" hidden="1" outlineLevel="1" x14ac:dyDescent="0.35">
      <c r="A336" s="10" t="s">
        <v>1037</v>
      </c>
      <c r="B336" s="11"/>
      <c r="C336" s="11"/>
      <c r="D336" s="11">
        <v>75</v>
      </c>
      <c r="E336" s="35">
        <v>43850</v>
      </c>
      <c r="F336" s="35">
        <v>43952</v>
      </c>
      <c r="G336" s="11">
        <v>11</v>
      </c>
      <c r="H336" s="36">
        <v>0</v>
      </c>
    </row>
    <row r="337" spans="1:8" hidden="1" outlineLevel="1" x14ac:dyDescent="0.35">
      <c r="A337" t="s">
        <v>1543</v>
      </c>
      <c r="B337" t="s">
        <v>1529</v>
      </c>
      <c r="C337" t="s">
        <v>1039</v>
      </c>
      <c r="D337">
        <v>20</v>
      </c>
      <c r="E337" t="s">
        <v>1040</v>
      </c>
      <c r="F337" s="1">
        <v>43875</v>
      </c>
      <c r="G337">
        <v>11</v>
      </c>
      <c r="H337" s="2">
        <v>0</v>
      </c>
    </row>
    <row r="338" spans="1:8" hidden="1" outlineLevel="1" x14ac:dyDescent="0.35">
      <c r="A338" t="s">
        <v>1543</v>
      </c>
      <c r="B338" t="s">
        <v>1530</v>
      </c>
      <c r="C338" t="s">
        <v>1044</v>
      </c>
      <c r="D338">
        <v>35</v>
      </c>
      <c r="E338" s="1">
        <v>43878</v>
      </c>
      <c r="F338" s="1">
        <v>43924</v>
      </c>
      <c r="G338">
        <v>11</v>
      </c>
      <c r="H338" s="2">
        <v>0</v>
      </c>
    </row>
    <row r="339" spans="1:8" hidden="1" outlineLevel="1" x14ac:dyDescent="0.35">
      <c r="A339" t="s">
        <v>1543</v>
      </c>
      <c r="B339" t="s">
        <v>1531</v>
      </c>
      <c r="C339" t="s">
        <v>1048</v>
      </c>
      <c r="D339">
        <v>20</v>
      </c>
      <c r="E339" s="1">
        <v>43927</v>
      </c>
      <c r="F339" s="1">
        <v>43952</v>
      </c>
      <c r="G339">
        <v>11</v>
      </c>
      <c r="H339" s="2">
        <v>0</v>
      </c>
    </row>
    <row r="340" spans="1:8" collapsed="1" x14ac:dyDescent="0.35">
      <c r="A340" s="5" t="s">
        <v>1554</v>
      </c>
      <c r="B340" s="6"/>
      <c r="C340" s="7"/>
      <c r="D340" s="6">
        <v>509</v>
      </c>
      <c r="E340" s="24">
        <v>43832</v>
      </c>
      <c r="F340" s="24">
        <v>44561</v>
      </c>
      <c r="G340" s="37">
        <v>343</v>
      </c>
      <c r="H340" s="8">
        <f>SUBTOTAL(9,H341:H362)</f>
        <v>0</v>
      </c>
    </row>
    <row r="341" spans="1:8" hidden="1" outlineLevel="1" x14ac:dyDescent="0.35">
      <c r="A341" s="10" t="s">
        <v>1555</v>
      </c>
      <c r="B341" s="11"/>
      <c r="C341" s="11"/>
      <c r="D341" s="11">
        <v>171</v>
      </c>
      <c r="E341" s="35">
        <v>43832</v>
      </c>
      <c r="F341" s="35">
        <v>44074</v>
      </c>
      <c r="G341" s="11">
        <v>681</v>
      </c>
      <c r="H341" s="36">
        <v>0</v>
      </c>
    </row>
    <row r="342" spans="1:8" hidden="1" outlineLevel="1" x14ac:dyDescent="0.35">
      <c r="A342" t="s">
        <v>1543</v>
      </c>
      <c r="B342" t="s">
        <v>1505</v>
      </c>
      <c r="C342" t="s">
        <v>959</v>
      </c>
      <c r="D342">
        <v>171</v>
      </c>
      <c r="E342" s="1">
        <v>43832</v>
      </c>
      <c r="F342" s="1">
        <v>44074</v>
      </c>
      <c r="G342">
        <v>681</v>
      </c>
      <c r="H342" s="2">
        <v>0</v>
      </c>
    </row>
    <row r="343" spans="1:8" hidden="1" outlineLevel="1" x14ac:dyDescent="0.35">
      <c r="A343" s="10" t="s">
        <v>1556</v>
      </c>
      <c r="B343" s="11"/>
      <c r="C343" s="11"/>
      <c r="D343" s="11">
        <v>509</v>
      </c>
      <c r="E343" s="35">
        <v>43832</v>
      </c>
      <c r="F343" s="35">
        <v>44561</v>
      </c>
      <c r="G343" s="11">
        <v>343</v>
      </c>
      <c r="H343" s="36">
        <v>0</v>
      </c>
    </row>
    <row r="344" spans="1:8" hidden="1" outlineLevel="1" x14ac:dyDescent="0.35">
      <c r="A344" t="s">
        <v>1543</v>
      </c>
      <c r="B344" t="s">
        <v>1508</v>
      </c>
      <c r="C344" t="s">
        <v>971</v>
      </c>
      <c r="D344">
        <v>20</v>
      </c>
      <c r="E344" s="1">
        <v>43832</v>
      </c>
      <c r="F344" s="1">
        <v>43859</v>
      </c>
      <c r="G344">
        <v>832</v>
      </c>
      <c r="H344" s="2">
        <v>0</v>
      </c>
    </row>
    <row r="345" spans="1:8" hidden="1" outlineLevel="1" x14ac:dyDescent="0.35">
      <c r="A345" t="s">
        <v>1543</v>
      </c>
      <c r="B345" t="s">
        <v>1509</v>
      </c>
      <c r="C345" t="s">
        <v>974</v>
      </c>
      <c r="D345">
        <v>171</v>
      </c>
      <c r="E345" s="1">
        <v>43832</v>
      </c>
      <c r="F345" s="1">
        <v>44074</v>
      </c>
      <c r="G345">
        <v>343</v>
      </c>
      <c r="H345" s="2">
        <v>0</v>
      </c>
    </row>
    <row r="346" spans="1:8" hidden="1" outlineLevel="1" x14ac:dyDescent="0.35">
      <c r="A346" t="s">
        <v>1544</v>
      </c>
      <c r="B346" t="s">
        <v>1510</v>
      </c>
      <c r="C346" t="s">
        <v>974</v>
      </c>
      <c r="D346">
        <v>338</v>
      </c>
      <c r="E346" s="1">
        <v>44075</v>
      </c>
      <c r="F346" s="1">
        <v>44561</v>
      </c>
      <c r="G346">
        <v>343</v>
      </c>
      <c r="H346" s="2">
        <v>0</v>
      </c>
    </row>
    <row r="347" spans="1:8" hidden="1" outlineLevel="1" x14ac:dyDescent="0.35">
      <c r="A347" t="s">
        <v>1543</v>
      </c>
      <c r="B347" t="s">
        <v>1511</v>
      </c>
      <c r="C347" t="s">
        <v>979</v>
      </c>
      <c r="D347">
        <v>20</v>
      </c>
      <c r="E347" s="1">
        <v>43865</v>
      </c>
      <c r="F347" s="1">
        <v>43892</v>
      </c>
      <c r="G347">
        <v>10</v>
      </c>
      <c r="H347" s="2">
        <v>0</v>
      </c>
    </row>
    <row r="348" spans="1:8" hidden="1" outlineLevel="1" x14ac:dyDescent="0.35">
      <c r="A348" t="s">
        <v>1543</v>
      </c>
      <c r="B348" t="s">
        <v>1512</v>
      </c>
      <c r="C348" t="s">
        <v>982</v>
      </c>
      <c r="D348">
        <v>17</v>
      </c>
      <c r="E348" t="s">
        <v>983</v>
      </c>
      <c r="F348" s="1">
        <v>43868</v>
      </c>
      <c r="G348">
        <v>825</v>
      </c>
      <c r="H348" s="2">
        <v>0</v>
      </c>
    </row>
    <row r="349" spans="1:8" hidden="1" outlineLevel="1" x14ac:dyDescent="0.35">
      <c r="A349" t="s">
        <v>1543</v>
      </c>
      <c r="B349" t="s">
        <v>1513</v>
      </c>
      <c r="C349" t="s">
        <v>986</v>
      </c>
      <c r="D349">
        <v>18</v>
      </c>
      <c r="E349" t="s">
        <v>983</v>
      </c>
      <c r="F349" s="1">
        <v>43871</v>
      </c>
      <c r="G349">
        <v>824</v>
      </c>
      <c r="H349" s="2">
        <v>0</v>
      </c>
    </row>
    <row r="350" spans="1:8" hidden="1" outlineLevel="1" x14ac:dyDescent="0.35">
      <c r="A350" t="s">
        <v>1543</v>
      </c>
      <c r="B350" t="s">
        <v>1514</v>
      </c>
      <c r="C350" t="s">
        <v>989</v>
      </c>
      <c r="D350">
        <v>171</v>
      </c>
      <c r="E350" s="1">
        <v>43832</v>
      </c>
      <c r="F350" s="1">
        <v>44074</v>
      </c>
      <c r="G350">
        <v>343</v>
      </c>
      <c r="H350" s="2">
        <v>0</v>
      </c>
    </row>
    <row r="351" spans="1:8" hidden="1" outlineLevel="1" x14ac:dyDescent="0.35">
      <c r="A351" t="s">
        <v>1544</v>
      </c>
      <c r="B351" t="s">
        <v>1515</v>
      </c>
      <c r="C351" t="s">
        <v>989</v>
      </c>
      <c r="D351">
        <v>338</v>
      </c>
      <c r="E351" s="1">
        <v>44075</v>
      </c>
      <c r="F351" s="1">
        <v>44561</v>
      </c>
      <c r="G351">
        <v>343</v>
      </c>
      <c r="H351" s="2">
        <v>0</v>
      </c>
    </row>
    <row r="352" spans="1:8" hidden="1" outlineLevel="1" x14ac:dyDescent="0.35">
      <c r="A352" t="s">
        <v>1544</v>
      </c>
      <c r="B352" t="s">
        <v>1516</v>
      </c>
      <c r="C352" t="s">
        <v>994</v>
      </c>
      <c r="D352">
        <v>509</v>
      </c>
      <c r="E352" s="1">
        <v>43832</v>
      </c>
      <c r="F352" s="1">
        <v>44561</v>
      </c>
      <c r="G352">
        <v>343</v>
      </c>
      <c r="H352" s="2">
        <v>0</v>
      </c>
    </row>
    <row r="353" spans="1:8" hidden="1" outlineLevel="1" x14ac:dyDescent="0.35">
      <c r="A353" t="s">
        <v>1544</v>
      </c>
      <c r="B353" t="s">
        <v>1517</v>
      </c>
      <c r="C353" t="s">
        <v>996</v>
      </c>
      <c r="D353">
        <v>509</v>
      </c>
      <c r="E353" s="1">
        <v>43832</v>
      </c>
      <c r="F353" s="1">
        <v>44561</v>
      </c>
      <c r="G353">
        <v>343</v>
      </c>
      <c r="H353" s="2">
        <v>0</v>
      </c>
    </row>
    <row r="354" spans="1:8" hidden="1" outlineLevel="1" x14ac:dyDescent="0.35">
      <c r="A354" t="s">
        <v>1543</v>
      </c>
      <c r="B354" t="s">
        <v>1518</v>
      </c>
      <c r="C354" t="s">
        <v>998</v>
      </c>
      <c r="D354">
        <v>171</v>
      </c>
      <c r="E354" s="1">
        <v>43832</v>
      </c>
      <c r="F354" s="1">
        <v>44074</v>
      </c>
      <c r="G354">
        <v>681</v>
      </c>
      <c r="H354" s="2">
        <v>0</v>
      </c>
    </row>
    <row r="355" spans="1:8" hidden="1" outlineLevel="1" x14ac:dyDescent="0.35">
      <c r="A355" s="10" t="s">
        <v>1051</v>
      </c>
      <c r="B355" s="11"/>
      <c r="C355" s="11"/>
      <c r="D355" s="11">
        <v>195</v>
      </c>
      <c r="E355" s="35">
        <v>43886</v>
      </c>
      <c r="F355" s="35">
        <v>44165</v>
      </c>
      <c r="G355" s="11">
        <v>619</v>
      </c>
      <c r="H355" s="36">
        <v>0</v>
      </c>
    </row>
    <row r="356" spans="1:8" hidden="1" outlineLevel="1" x14ac:dyDescent="0.35">
      <c r="A356" t="s">
        <v>1543</v>
      </c>
      <c r="B356" t="s">
        <v>1532</v>
      </c>
      <c r="C356" t="s">
        <v>1053</v>
      </c>
      <c r="D356">
        <v>40</v>
      </c>
      <c r="E356" s="1">
        <v>43886</v>
      </c>
      <c r="F356" s="1">
        <v>43941</v>
      </c>
      <c r="G356">
        <v>764</v>
      </c>
      <c r="H356" s="2">
        <v>0</v>
      </c>
    </row>
    <row r="357" spans="1:8" hidden="1" outlineLevel="1" x14ac:dyDescent="0.35">
      <c r="A357" t="s">
        <v>1543</v>
      </c>
      <c r="B357" t="s">
        <v>1533</v>
      </c>
      <c r="C357" t="s">
        <v>1058</v>
      </c>
      <c r="D357">
        <v>10</v>
      </c>
      <c r="E357" s="1">
        <v>43942</v>
      </c>
      <c r="F357" s="1">
        <v>43955</v>
      </c>
      <c r="G357">
        <v>764</v>
      </c>
      <c r="H357" s="2">
        <v>0</v>
      </c>
    </row>
    <row r="358" spans="1:8" hidden="1" outlineLevel="1" x14ac:dyDescent="0.35">
      <c r="A358" t="s">
        <v>1544</v>
      </c>
      <c r="B358" t="s">
        <v>1534</v>
      </c>
      <c r="C358" t="s">
        <v>1062</v>
      </c>
      <c r="D358">
        <v>66</v>
      </c>
      <c r="E358" s="1">
        <v>44069</v>
      </c>
      <c r="F358" t="s">
        <v>1063</v>
      </c>
      <c r="G358">
        <v>619</v>
      </c>
      <c r="H358" s="2">
        <v>0</v>
      </c>
    </row>
    <row r="359" spans="1:8" hidden="1" outlineLevel="1" x14ac:dyDescent="0.35">
      <c r="A359" t="s">
        <v>1544</v>
      </c>
      <c r="B359" t="s">
        <v>1535</v>
      </c>
      <c r="C359" t="s">
        <v>1066</v>
      </c>
      <c r="D359">
        <v>0</v>
      </c>
      <c r="F359" t="s">
        <v>1063</v>
      </c>
      <c r="G359">
        <v>619</v>
      </c>
      <c r="H359" s="2">
        <v>0</v>
      </c>
    </row>
    <row r="360" spans="1:8" hidden="1" outlineLevel="1" x14ac:dyDescent="0.35">
      <c r="A360" s="10" t="s">
        <v>1069</v>
      </c>
      <c r="B360" s="11"/>
      <c r="C360" s="11"/>
      <c r="D360" s="11">
        <v>509</v>
      </c>
      <c r="E360" s="35">
        <v>43832</v>
      </c>
      <c r="F360" s="35">
        <v>44561</v>
      </c>
      <c r="G360" s="11">
        <v>343</v>
      </c>
      <c r="H360" s="36">
        <v>0</v>
      </c>
    </row>
    <row r="361" spans="1:8" hidden="1" outlineLevel="1" x14ac:dyDescent="0.35">
      <c r="A361" t="s">
        <v>1543</v>
      </c>
      <c r="B361" t="s">
        <v>1536</v>
      </c>
      <c r="C361" t="s">
        <v>1071</v>
      </c>
      <c r="D361">
        <v>171</v>
      </c>
      <c r="E361" s="1">
        <v>43832</v>
      </c>
      <c r="F361" s="1">
        <v>44074</v>
      </c>
      <c r="G361">
        <v>343</v>
      </c>
      <c r="H361" s="2">
        <v>0</v>
      </c>
    </row>
    <row r="362" spans="1:8" hidden="1" outlineLevel="1" x14ac:dyDescent="0.35">
      <c r="A362" t="s">
        <v>1544</v>
      </c>
      <c r="B362" t="s">
        <v>1537</v>
      </c>
      <c r="C362" t="s">
        <v>1071</v>
      </c>
      <c r="D362">
        <v>338</v>
      </c>
      <c r="E362" s="1">
        <v>44075</v>
      </c>
      <c r="F362" s="1">
        <v>44561</v>
      </c>
      <c r="G362">
        <v>343</v>
      </c>
      <c r="H362" s="2">
        <v>0</v>
      </c>
    </row>
    <row r="363" spans="1:8" collapsed="1" x14ac:dyDescent="0.3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B11" sqref="B11"/>
    </sheetView>
  </sheetViews>
  <sheetFormatPr defaultRowHeight="14.5" x14ac:dyDescent="0.35"/>
  <cols>
    <col min="1" max="1" width="40.453125" customWidth="1"/>
    <col min="2" max="2" width="19.90625" customWidth="1"/>
    <col min="3" max="3" width="12.453125" customWidth="1"/>
    <col min="4" max="4" width="18.81640625" customWidth="1"/>
    <col min="5" max="5" width="13.90625" customWidth="1"/>
  </cols>
  <sheetData>
    <row r="1" spans="1:5" ht="57.5" customHeight="1" x14ac:dyDescent="0.35">
      <c r="A1" s="43" t="s">
        <v>1610</v>
      </c>
      <c r="B1" s="43" t="s">
        <v>1611</v>
      </c>
      <c r="C1" s="43" t="s">
        <v>1613</v>
      </c>
      <c r="D1" s="43" t="s">
        <v>1612</v>
      </c>
      <c r="E1" s="43"/>
    </row>
    <row r="2" spans="1:5" x14ac:dyDescent="0.35">
      <c r="A2" s="42" t="s">
        <v>1615</v>
      </c>
      <c r="B2" s="45">
        <v>1100000</v>
      </c>
    </row>
    <row r="3" spans="1:5" x14ac:dyDescent="0.35">
      <c r="A3" s="42" t="s">
        <v>1614</v>
      </c>
      <c r="B3" s="45">
        <v>800000</v>
      </c>
    </row>
    <row r="4" spans="1:5" x14ac:dyDescent="0.35">
      <c r="A4" s="42" t="s">
        <v>429</v>
      </c>
      <c r="B4" s="45">
        <v>400000</v>
      </c>
    </row>
    <row r="5" spans="1:5" x14ac:dyDescent="0.35">
      <c r="A5" s="42" t="s">
        <v>1607</v>
      </c>
      <c r="B5" s="45">
        <v>1020000</v>
      </c>
    </row>
    <row r="6" spans="1:5" x14ac:dyDescent="0.35">
      <c r="A6" s="42" t="s">
        <v>1616</v>
      </c>
      <c r="B6" s="45">
        <v>400000</v>
      </c>
    </row>
    <row r="7" spans="1:5" x14ac:dyDescent="0.35">
      <c r="A7" s="42" t="s">
        <v>1617</v>
      </c>
      <c r="B7" s="45">
        <v>250000</v>
      </c>
    </row>
    <row r="8" spans="1:5" x14ac:dyDescent="0.35">
      <c r="A8" s="42" t="s">
        <v>1608</v>
      </c>
      <c r="B8" s="45"/>
    </row>
    <row r="9" spans="1:5" x14ac:dyDescent="0.35">
      <c r="A9" s="42" t="s">
        <v>1606</v>
      </c>
      <c r="B9" s="45"/>
    </row>
    <row r="10" spans="1:5" x14ac:dyDescent="0.35">
      <c r="A10" s="42" t="s">
        <v>1609</v>
      </c>
      <c r="B10" s="45"/>
    </row>
    <row r="11" spans="1:5" x14ac:dyDescent="0.35">
      <c r="A11" s="42" t="s">
        <v>700</v>
      </c>
      <c r="B11" s="45"/>
    </row>
    <row r="12" spans="1:5" x14ac:dyDescent="0.35">
      <c r="A12" s="44"/>
    </row>
  </sheetData>
  <pageMargins left="0.7" right="0.7" top="0.75" bottom="0.75" header="0.3" footer="0.3"/>
  <pageSetup paperSize="25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2DBCC8A5E7ED47A7D5CBE7407F1D48" ma:contentTypeVersion="13" ma:contentTypeDescription="Create a new document." ma:contentTypeScope="" ma:versionID="0f4870ccfbe0fce19638df0a4b4e3769">
  <xsd:schema xmlns:xsd="http://www.w3.org/2001/XMLSchema" xmlns:xs="http://www.w3.org/2001/XMLSchema" xmlns:p="http://schemas.microsoft.com/office/2006/metadata/properties" xmlns:ns3="fdc81ec3-f4f6-4609-b50f-04d22d16fef5" xmlns:ns4="c442bec3-5de2-4848-8046-1525657b99f6" targetNamespace="http://schemas.microsoft.com/office/2006/metadata/properties" ma:root="true" ma:fieldsID="e8dc9f975ce4068465646ad03d1006ae" ns3:_="" ns4:_="">
    <xsd:import namespace="fdc81ec3-f4f6-4609-b50f-04d22d16fef5"/>
    <xsd:import namespace="c442bec3-5de2-4848-8046-1525657b99f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c81ec3-f4f6-4609-b50f-04d22d16fef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2bec3-5de2-4848-8046-1525657b99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D42252-15F5-46D3-A324-6B7E7F688A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c81ec3-f4f6-4609-b50f-04d22d16fef5"/>
    <ds:schemaRef ds:uri="c442bec3-5de2-4848-8046-1525657b99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618C2D-C7D0-441F-B8B1-29DD4C0D8E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E9FCD4-88AF-44E9-98D4-07F69001B2EF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442bec3-5de2-4848-8046-1525657b99f6"/>
    <ds:schemaRef ds:uri="http://purl.org/dc/terms/"/>
    <ds:schemaRef ds:uri="http://schemas.openxmlformats.org/package/2006/metadata/core-properties"/>
    <ds:schemaRef ds:uri="fdc81ec3-f4f6-4609-b50f-04d22d16fef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Schedule</vt:lpstr>
      <vt:lpstr>Cost</vt:lpstr>
      <vt:lpstr>HDR Breakdown</vt:lpstr>
    </vt:vector>
  </TitlesOfParts>
  <Company>HDR,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Westcot, Cathy</dc:creator>
  <cp:lastModifiedBy>Spranza, John</cp:lastModifiedBy>
  <dcterms:created xsi:type="dcterms:W3CDTF">2020-02-28T19:38:56Z</dcterms:created>
  <dcterms:modified xsi:type="dcterms:W3CDTF">2020-03-25T17:33:45Z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0x0101002B2DBCC8A5E7ED47A7D5CBE7407F1D48</vt:lpwstr>
  </property>
</Properties>
</file>